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амесы\кубок 19\"/>
    </mc:Choice>
  </mc:AlternateContent>
  <bookViews>
    <workbookView xWindow="32760" yWindow="32760" windowWidth="19140" windowHeight="9750"/>
  </bookViews>
  <sheets>
    <sheet name="Стардарт" sheetId="5" r:id="rId1"/>
    <sheet name="Туризм" sheetId="11" r:id="rId2"/>
    <sheet name="Спорт" sheetId="12" r:id="rId3"/>
  </sheets>
  <calcPr calcId="162913"/>
</workbook>
</file>

<file path=xl/calcChain.xml><?xml version="1.0" encoding="utf-8"?>
<calcChain xmlns="http://schemas.openxmlformats.org/spreadsheetml/2006/main">
  <c r="K44" i="5" l="1"/>
  <c r="K45" i="5"/>
  <c r="K46" i="5"/>
  <c r="K47" i="5"/>
  <c r="K48" i="5"/>
  <c r="K49" i="5"/>
  <c r="K50" i="5"/>
  <c r="K51" i="5"/>
  <c r="K52" i="5"/>
  <c r="K41" i="5"/>
  <c r="K42" i="5"/>
  <c r="K4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23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4" i="5"/>
  <c r="K3" i="5"/>
</calcChain>
</file>

<file path=xl/sharedStrings.xml><?xml version="1.0" encoding="utf-8"?>
<sst xmlns="http://schemas.openxmlformats.org/spreadsheetml/2006/main" count="191" uniqueCount="177">
  <si>
    <t>Марка авто</t>
  </si>
  <si>
    <t>Ф.И.О. Штурмана</t>
  </si>
  <si>
    <t>Ф.И.О. Пилота</t>
  </si>
  <si>
    <t>РН авто</t>
  </si>
  <si>
    <t>№
п/п</t>
  </si>
  <si>
    <t>О029МА</t>
  </si>
  <si>
    <t>ТЛК 78</t>
  </si>
  <si>
    <t xml:space="preserve">Лепилин Александр </t>
  </si>
  <si>
    <t>Toyota Hilux Surf</t>
  </si>
  <si>
    <t>у675ру</t>
  </si>
  <si>
    <t>Ханов Рамиль</t>
  </si>
  <si>
    <t>Ткаченко Андрей</t>
  </si>
  <si>
    <t>УАЗ</t>
  </si>
  <si>
    <t xml:space="preserve">Тереньтьев Максим </t>
  </si>
  <si>
    <t xml:space="preserve">Митричев Алексей </t>
  </si>
  <si>
    <t>Subaru Leone</t>
  </si>
  <si>
    <t>н348не38</t>
  </si>
  <si>
    <t>Рыжик Дмитрий</t>
  </si>
  <si>
    <t>Бородин Владимир</t>
  </si>
  <si>
    <t xml:space="preserve">Сузуки Эскудо </t>
  </si>
  <si>
    <t>Е403ке</t>
  </si>
  <si>
    <t xml:space="preserve"> Ладюк Евгений</t>
  </si>
  <si>
    <t xml:space="preserve"> Степанов Александр</t>
  </si>
  <si>
    <t>Сузуки Эскудо</t>
  </si>
  <si>
    <t>р723кк</t>
  </si>
  <si>
    <t xml:space="preserve">Лоскутникова Алёна </t>
  </si>
  <si>
    <t xml:space="preserve">Дударева Марина </t>
  </si>
  <si>
    <t>О 404 МВ 03</t>
  </si>
  <si>
    <t xml:space="preserve">Пискунов Антон </t>
  </si>
  <si>
    <t xml:space="preserve">Похолков Денис </t>
  </si>
  <si>
    <t>Уаз 3151</t>
  </si>
  <si>
    <t>в965мв03</t>
  </si>
  <si>
    <t xml:space="preserve">Варфоломеев Илья </t>
  </si>
  <si>
    <t xml:space="preserve">Суворов Максим </t>
  </si>
  <si>
    <t>Nissan Terrano W21</t>
  </si>
  <si>
    <t>Т021КА 03</t>
  </si>
  <si>
    <t xml:space="preserve">Сухоруков Владимир </t>
  </si>
  <si>
    <t xml:space="preserve">Макешин Артем </t>
  </si>
  <si>
    <t>MMC Pajero</t>
  </si>
  <si>
    <t>у317ке03</t>
  </si>
  <si>
    <t xml:space="preserve">Авраменко Евгений </t>
  </si>
  <si>
    <t xml:space="preserve">Беломестнов Андрей </t>
  </si>
  <si>
    <t>Нива 2121</t>
  </si>
  <si>
    <t>С557ВУ 38 RUS</t>
  </si>
  <si>
    <t>Захаров Сергей</t>
  </si>
  <si>
    <t>Глебов Дмитрий</t>
  </si>
  <si>
    <t>Суета</t>
  </si>
  <si>
    <t>Р764КС</t>
  </si>
  <si>
    <t xml:space="preserve">Кузнецов Евгений </t>
  </si>
  <si>
    <t xml:space="preserve"> Левченко Григорий </t>
  </si>
  <si>
    <t>Nissan Patrol</t>
  </si>
  <si>
    <t>н394ме</t>
  </si>
  <si>
    <t>Пономарев Петр</t>
  </si>
  <si>
    <t>Пономарева Олеся</t>
  </si>
  <si>
    <t>ТЛК-78</t>
  </si>
  <si>
    <t>м494тт</t>
  </si>
  <si>
    <t xml:space="preserve">Алексеев Алексей </t>
  </si>
  <si>
    <t>Suzuki Jimny</t>
  </si>
  <si>
    <t>E018KB 19RUS</t>
  </si>
  <si>
    <t xml:space="preserve">Сапега Виктор </t>
  </si>
  <si>
    <t xml:space="preserve">Чертков Иван </t>
  </si>
  <si>
    <t>УАЗ-3151</t>
  </si>
  <si>
    <t xml:space="preserve">Зарубин Сергей </t>
  </si>
  <si>
    <t xml:space="preserve">Егоров Диниил </t>
  </si>
  <si>
    <t>С 279 МА 03</t>
  </si>
  <si>
    <t>Илья Ваулин</t>
  </si>
  <si>
    <t>Денис Мальцев</t>
  </si>
  <si>
    <t>Suzuki Escudo</t>
  </si>
  <si>
    <t>у787вк</t>
  </si>
  <si>
    <t xml:space="preserve">Тюрюханоа Алексей </t>
  </si>
  <si>
    <t xml:space="preserve">Цыреторов Улзыто </t>
  </si>
  <si>
    <t>suzuka Jimny</t>
  </si>
  <si>
    <t>в571кв</t>
  </si>
  <si>
    <t>Гусляков Иван</t>
  </si>
  <si>
    <t>Парамонов Андрей</t>
  </si>
  <si>
    <t>УАЗ-469</t>
  </si>
  <si>
    <t>Р 713 ЕУ</t>
  </si>
  <si>
    <t>ТЛК78</t>
  </si>
  <si>
    <t>р724кк</t>
  </si>
  <si>
    <t xml:space="preserve">Низовцев Михаил </t>
  </si>
  <si>
    <t xml:space="preserve">Хапов Евгений </t>
  </si>
  <si>
    <t xml:space="preserve">Гороховский Алексей </t>
  </si>
  <si>
    <t>Jeep Cherokee</t>
  </si>
  <si>
    <t>м925ук</t>
  </si>
  <si>
    <t xml:space="preserve">Куренков Павел </t>
  </si>
  <si>
    <t>Патрахин Сергей</t>
  </si>
  <si>
    <t>Комаров Андрей</t>
  </si>
  <si>
    <t>Марченко Евгения</t>
  </si>
  <si>
    <t xml:space="preserve">Русин Владислав </t>
  </si>
  <si>
    <t xml:space="preserve">Русина Ольга </t>
  </si>
  <si>
    <t>MMC Pajero I</t>
  </si>
  <si>
    <t>У673ЕК03RUS</t>
  </si>
  <si>
    <t xml:space="preserve">Кравцов Вячеслав </t>
  </si>
  <si>
    <t xml:space="preserve">Черниговский Евгений </t>
  </si>
  <si>
    <t>газ-69</t>
  </si>
  <si>
    <t xml:space="preserve">Ладыженский Владимир </t>
  </si>
  <si>
    <t xml:space="preserve">Шевляков Дмитрий </t>
  </si>
  <si>
    <t>Сузуки Джимни Сиерра</t>
  </si>
  <si>
    <t>Е434КР</t>
  </si>
  <si>
    <t xml:space="preserve">Евдокимова Нина </t>
  </si>
  <si>
    <t xml:space="preserve">Евдокимов Денис </t>
  </si>
  <si>
    <t>О787КН</t>
  </si>
  <si>
    <t xml:space="preserve">Большаков Сергей </t>
  </si>
  <si>
    <t xml:space="preserve">Большаков Владимир </t>
  </si>
  <si>
    <t>MPL</t>
  </si>
  <si>
    <t>А443ЕР 03rus</t>
  </si>
  <si>
    <t>С766ЕС03</t>
  </si>
  <si>
    <t>Осеев Михаил Олегович</t>
  </si>
  <si>
    <t>Налетов Алексей Андреевич</t>
  </si>
  <si>
    <t>p002yt</t>
  </si>
  <si>
    <t>Русанов Игорь Геннадьевич</t>
  </si>
  <si>
    <t>Берсанов Андрей Фёдорович</t>
  </si>
  <si>
    <t xml:space="preserve">DELIKA </t>
  </si>
  <si>
    <t xml:space="preserve">в236кх </t>
  </si>
  <si>
    <t>Покацкий Кирилл</t>
  </si>
  <si>
    <t>Андреев Андрей</t>
  </si>
  <si>
    <t>Сузуки Витара</t>
  </si>
  <si>
    <t xml:space="preserve">Архипов Евгений </t>
  </si>
  <si>
    <t>Полонова Настя</t>
  </si>
  <si>
    <t>Полонов Петя</t>
  </si>
  <si>
    <t>Воронин Евгений</t>
  </si>
  <si>
    <t>Вишняков Антон</t>
  </si>
  <si>
    <t>Паджеро</t>
  </si>
  <si>
    <t>Толомоненко Даниил</t>
  </si>
  <si>
    <t>Ахмадулин Глеб</t>
  </si>
  <si>
    <t>Оцимик Александр</t>
  </si>
  <si>
    <t>?</t>
  </si>
  <si>
    <t>Шеви нива</t>
  </si>
  <si>
    <t>Гановский Дмитрий</t>
  </si>
  <si>
    <t>Азутов Павел</t>
  </si>
  <si>
    <t>СГ</t>
  </si>
  <si>
    <t>ВЗ</t>
  </si>
  <si>
    <t>ДН</t>
  </si>
  <si>
    <t>ВПР</t>
  </si>
  <si>
    <t>Итого</t>
  </si>
  <si>
    <t>Новокрещенных А.</t>
  </si>
  <si>
    <t>Новокрещенных Н.</t>
  </si>
  <si>
    <t>Джимни</t>
  </si>
  <si>
    <t>О555ВК</t>
  </si>
  <si>
    <t>Архипов Глеб</t>
  </si>
  <si>
    <t>Сухоруков Владимир</t>
  </si>
  <si>
    <t>Агбанов Сокто</t>
  </si>
  <si>
    <t>Найданов Саян</t>
  </si>
  <si>
    <t>ГАЗ-69</t>
  </si>
  <si>
    <t>36-63</t>
  </si>
  <si>
    <t>Сивков К.</t>
  </si>
  <si>
    <t>Сивкова И.</t>
  </si>
  <si>
    <t>В927ЕХ</t>
  </si>
  <si>
    <t>Алексеев В.</t>
  </si>
  <si>
    <t>Алексеев А.</t>
  </si>
  <si>
    <t>Ваннет</t>
  </si>
  <si>
    <t>С487ВХ</t>
  </si>
  <si>
    <t>Тарасенко И.</t>
  </si>
  <si>
    <t xml:space="preserve">Нива   </t>
  </si>
  <si>
    <t>Юмтаров</t>
  </si>
  <si>
    <t>Родионов И.</t>
  </si>
  <si>
    <t>Жаркой М.</t>
  </si>
  <si>
    <t>ТЛК80</t>
  </si>
  <si>
    <t>С826ЕХ</t>
  </si>
  <si>
    <t>Гусляков И.</t>
  </si>
  <si>
    <t>Парамонов А.</t>
  </si>
  <si>
    <t>Дударева М.</t>
  </si>
  <si>
    <t>Логинова А.</t>
  </si>
  <si>
    <t>Эскудо</t>
  </si>
  <si>
    <t>О404МВ</t>
  </si>
  <si>
    <t>Лепин Андрей</t>
  </si>
  <si>
    <t>Похолков Денис</t>
  </si>
  <si>
    <t>Егоров Антон</t>
  </si>
  <si>
    <t>Сухеев Данзан</t>
  </si>
  <si>
    <t>Низовцев Константин</t>
  </si>
  <si>
    <t>СПОРТ</t>
  </si>
  <si>
    <t>ТУРИЗМ</t>
  </si>
  <si>
    <t>СТАНДАРТ</t>
  </si>
  <si>
    <t>ТЛК-100</t>
  </si>
  <si>
    <t>БЛ</t>
  </si>
  <si>
    <t>RM-Суёта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</si>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</sst>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</font>
    <font>
      <b/>
      <i/>
      <sz val="10"/>
      <color indexed="8"/>
      <name val="Arial"/>
    </font>
    <font>
      <sz val="8"/>
      <name val="Arial"/>
      <charset val="1"/>
    </font>
    <font>
      <sz val="11"/>
      <color indexed="8"/>
      <name val="Calibri"/>
      <charset val="1"/>
    </font>
    <font>
      <sz val="11"/>
      <color indexed="9"/>
      <name val="Calibri"/>
      <charset val="1"/>
    </font>
    <font>
      <sz val="11"/>
      <color indexed="50"/>
      <name val="Calibri"/>
      <charset val="1"/>
    </font>
    <font>
      <b/>
      <sz val="11"/>
      <color indexed="47"/>
      <name val="Calibri"/>
      <charset val="1"/>
    </font>
    <font>
      <b/>
      <sz val="11"/>
      <color indexed="63"/>
      <name val="Calibri"/>
      <charset val="1"/>
    </font>
    <font>
      <b/>
      <sz val="15"/>
      <color indexed="45"/>
      <name val="Calibri"/>
      <charset val="1"/>
    </font>
    <font>
      <b/>
      <sz val="13"/>
      <color indexed="45"/>
      <name val="Calibri"/>
      <charset val="1"/>
    </font>
    <font>
      <b/>
      <sz val="11"/>
      <color indexed="45"/>
      <name val="Calibri"/>
      <charset val="1"/>
    </font>
    <font>
      <b/>
      <sz val="11"/>
      <color indexed="8"/>
      <name val="Calibri"/>
      <charset val="1"/>
    </font>
    <font>
      <b/>
      <sz val="11"/>
      <color indexed="9"/>
      <name val="Calibri"/>
      <charset val="1"/>
    </font>
    <font>
      <b/>
      <sz val="18"/>
      <color indexed="45"/>
      <name val="Cambria"/>
      <charset val="1"/>
    </font>
    <font>
      <sz val="11"/>
      <color indexed="18"/>
      <name val="Calibri"/>
      <charset val="1"/>
    </font>
    <font>
      <sz val="11"/>
      <color indexed="16"/>
      <name val="Calibri"/>
      <charset val="1"/>
    </font>
    <font>
      <i/>
      <sz val="11"/>
      <color indexed="22"/>
      <name val="Calibri"/>
      <charset val="1"/>
    </font>
    <font>
      <sz val="11"/>
      <color indexed="63"/>
      <name val="Calibri"/>
      <charset val="1"/>
    </font>
    <font>
      <sz val="11"/>
      <color indexed="10"/>
      <name val="Calibri"/>
      <charset val="1"/>
    </font>
    <font>
      <sz val="11"/>
      <color indexed="17"/>
      <name val="Calibri"/>
      <charset val="1"/>
    </font>
    <font>
      <b/>
      <i/>
      <sz val="10"/>
      <color indexed="8"/>
      <name val="Arial"/>
      <charset val="1"/>
    </font>
    <font>
      <u/>
      <sz val="8"/>
      <color theme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rgb="FF000000"/>
      <name val="Arial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2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  <diagonal/>
    </border>
    <border>
      <left/>
      <right/>
      <top/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8" fillId="0" borderId="0" applyNumberFormat="0" applyFill="0" applyBorder="0" applyAlignment="0" applyProtection="0">
      <alignment horizontal="left"/>
    </xf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2" applyNumberFormat="0" applyAlignment="0" applyProtection="0"/>
    <xf numFmtId="0" fontId="13" fillId="27" borderId="3" applyNumberFormat="0" applyAlignment="0" applyProtection="0"/>
    <xf numFmtId="0" fontId="14" fillId="27" borderId="2" applyNumberFormat="0" applyAlignment="0" applyProtection="0"/>
    <xf numFmtId="0" fontId="28" fillId="0" borderId="0" applyNumberFormat="0" applyFill="0" applyBorder="0" applyAlignment="0" applyProtection="0">
      <alignment horizontal="left"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6" fillId="0" borderId="0">
      <alignment horizontal="left"/>
    </xf>
    <xf numFmtId="0" fontId="7" fillId="0" borderId="0" applyNumberFormat="0" applyFill="0" applyBorder="0" applyProtection="0">
      <alignment horizontal="left"/>
    </xf>
    <xf numFmtId="0" fontId="9" fillId="0" borderId="0">
      <alignment horizontal="left"/>
    </xf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31" borderId="1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0" xfId="0" applyFont="1" applyBorder="1"/>
    <xf numFmtId="0" fontId="1" fillId="0" borderId="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NumberFormat="1" applyFont="1" applyFill="1" applyBorder="1"/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0" borderId="0" xfId="0" applyNumberFormat="1" applyFont="1" applyBorder="1"/>
    <xf numFmtId="0" fontId="1" fillId="0" borderId="0" xfId="0" applyNumberFormat="1" applyFont="1"/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NumberFormat="1" applyFont="1" applyFill="1" applyBorder="1"/>
    <xf numFmtId="0" fontId="1" fillId="33" borderId="10" xfId="0" applyFont="1" applyFill="1" applyBorder="1"/>
    <xf numFmtId="49" fontId="8" fillId="33" borderId="10" xfId="39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/>
    <xf numFmtId="0" fontId="1" fillId="33" borderId="10" xfId="0" applyNumberFormat="1" applyFont="1" applyFill="1" applyBorder="1"/>
    <xf numFmtId="0" fontId="1" fillId="33" borderId="10" xfId="0" applyFont="1" applyFill="1" applyBorder="1" applyAlignment="1">
      <alignment horizontal="center"/>
    </xf>
    <xf numFmtId="0" fontId="1" fillId="33" borderId="0" xfId="0" applyFont="1" applyFill="1"/>
    <xf numFmtId="0" fontId="1" fillId="33" borderId="12" xfId="0" applyFont="1" applyFill="1" applyBorder="1"/>
    <xf numFmtId="0" fontId="4" fillId="33" borderId="12" xfId="38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38" applyFont="1" applyFill="1" applyBorder="1" applyAlignment="1">
      <alignment horizontal="center" vertical="center" wrapText="1"/>
    </xf>
    <xf numFmtId="0" fontId="27" fillId="33" borderId="10" xfId="4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" fillId="33" borderId="10" xfId="38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" fillId="33" borderId="13" xfId="0" applyNumberFormat="1" applyFont="1" applyFill="1" applyBorder="1"/>
    <xf numFmtId="0" fontId="1" fillId="33" borderId="12" xfId="0" applyNumberFormat="1" applyFont="1" applyFill="1" applyBorder="1"/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/>
    <xf numFmtId="0" fontId="1" fillId="33" borderId="15" xfId="0" applyNumberFormat="1" applyFont="1" applyFill="1" applyBorder="1"/>
    <xf numFmtId="0" fontId="1" fillId="33" borderId="14" xfId="0" applyNumberFormat="1" applyFont="1" applyFill="1" applyBorder="1"/>
    <xf numFmtId="0" fontId="1" fillId="33" borderId="14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/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/>
    <xf numFmtId="0" fontId="3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0" xfId="0" applyFont="1" applyFill="1" applyBorder="1"/>
  </cellXfs>
  <cellStyles count="47">
    <cellStyle name="20% — акцент1 2" xfId="1"/>
    <cellStyle name="20% — акцент2 2" xfId="2"/>
    <cellStyle name="20% — акцент3 2" xfId="3"/>
    <cellStyle name="20% — акцент4 2" xfId="4"/>
    <cellStyle name="20% — акцент5 2" xfId="5"/>
    <cellStyle name="20% — акцент6 2" xfId="6"/>
    <cellStyle name="40% — акцент1 2" xfId="7"/>
    <cellStyle name="40% — акцент2 2" xfId="8"/>
    <cellStyle name="40% — акцент3 2" xfId="9"/>
    <cellStyle name="40% — акцент4 2" xfId="10"/>
    <cellStyle name="40% — акцент5 2" xfId="11"/>
    <cellStyle name="40% — акцент6 2" xfId="12"/>
    <cellStyle name="60% — акцент1 2" xfId="13"/>
    <cellStyle name="60% — акцент2 2" xfId="14"/>
    <cellStyle name="60% — акцент3 2" xfId="15"/>
    <cellStyle name="60% — акцент4 2" xfId="16"/>
    <cellStyle name="60% — акцент5 2" xfId="17"/>
    <cellStyle name="60% — акцент6 2" xfId="18"/>
    <cellStyle name="Hyperlink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3" xfId="39"/>
    <cellStyle name="Обычный 4" xfId="40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9"/>
  <sheetViews>
    <sheetView tabSelected="1" topLeftCell="C1" zoomScaleNormal="100" workbookViewId="0">
      <pane ySplit="1" topLeftCell="A2" activePane="bottomLeft" state="frozen"/>
      <selection pane="bottomLeft" activeCell="L46" sqref="L46"/>
    </sheetView>
  </sheetViews>
  <sheetFormatPr defaultRowHeight="12.75" x14ac:dyDescent="0.2"/>
  <cols>
    <col min="1" max="1" width="3.5703125" style="4" bestFit="1" customWidth="1"/>
    <col min="2" max="2" width="21.42578125" style="4" customWidth="1"/>
    <col min="3" max="3" width="21.28515625" style="4" customWidth="1"/>
    <col min="4" max="4" width="17.42578125" style="4" customWidth="1"/>
    <col min="5" max="5" width="14.7109375" style="4" customWidth="1"/>
    <col min="6" max="7" width="10.28515625" style="75" customWidth="1"/>
    <col min="8" max="11" width="10.28515625" style="76" customWidth="1"/>
    <col min="12" max="12" width="9.140625" style="6"/>
    <col min="13" max="16384" width="9.140625" style="4"/>
  </cols>
  <sheetData>
    <row r="1" spans="1:33" ht="30" customHeight="1" x14ac:dyDescent="0.2">
      <c r="A1" s="23" t="s">
        <v>4</v>
      </c>
      <c r="B1" s="23" t="s">
        <v>2</v>
      </c>
      <c r="C1" s="23" t="s">
        <v>1</v>
      </c>
      <c r="D1" s="23" t="s">
        <v>0</v>
      </c>
      <c r="E1" s="24" t="s">
        <v>3</v>
      </c>
      <c r="F1" s="26" t="s">
        <v>130</v>
      </c>
      <c r="G1" s="11" t="s">
        <v>131</v>
      </c>
      <c r="H1" s="11" t="s">
        <v>132</v>
      </c>
      <c r="I1" s="11" t="s">
        <v>133</v>
      </c>
      <c r="J1" s="11" t="s">
        <v>174</v>
      </c>
      <c r="K1" s="81" t="s">
        <v>134</v>
      </c>
      <c r="L1" s="81" t="s">
        <v>176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61" customFormat="1" ht="24" customHeight="1" x14ac:dyDescent="0.2">
      <c r="A2" s="64"/>
      <c r="B2" s="65" t="s">
        <v>172</v>
      </c>
      <c r="C2" s="64"/>
      <c r="D2" s="64"/>
      <c r="E2" s="66"/>
      <c r="F2" s="67"/>
      <c r="G2" s="68"/>
      <c r="H2" s="68"/>
      <c r="I2" s="68"/>
      <c r="J2" s="68"/>
      <c r="K2" s="82"/>
      <c r="L2" s="58"/>
    </row>
    <row r="3" spans="1:33" s="34" customFormat="1" x14ac:dyDescent="0.2">
      <c r="A3" s="29">
        <v>1</v>
      </c>
      <c r="B3" s="39" t="s">
        <v>88</v>
      </c>
      <c r="C3" s="39" t="s">
        <v>89</v>
      </c>
      <c r="D3" s="39" t="s">
        <v>90</v>
      </c>
      <c r="E3" s="39" t="s">
        <v>91</v>
      </c>
      <c r="F3" s="69">
        <v>8</v>
      </c>
      <c r="G3" s="69">
        <v>6</v>
      </c>
      <c r="H3" s="33">
        <v>8</v>
      </c>
      <c r="I3" s="33">
        <v>5</v>
      </c>
      <c r="J3" s="33">
        <v>5</v>
      </c>
      <c r="K3" s="83">
        <f>SUM(F3:J3)</f>
        <v>32</v>
      </c>
      <c r="L3" s="86">
        <v>1</v>
      </c>
    </row>
    <row r="4" spans="1:33" s="34" customFormat="1" ht="25.5" x14ac:dyDescent="0.2">
      <c r="A4" s="29">
        <v>2</v>
      </c>
      <c r="B4" s="38" t="s">
        <v>95</v>
      </c>
      <c r="C4" s="38" t="s">
        <v>96</v>
      </c>
      <c r="D4" s="38" t="s">
        <v>97</v>
      </c>
      <c r="E4" s="38" t="s">
        <v>98</v>
      </c>
      <c r="F4" s="69">
        <v>7</v>
      </c>
      <c r="G4" s="69">
        <v>2</v>
      </c>
      <c r="H4" s="33"/>
      <c r="I4" s="33"/>
      <c r="J4" s="33"/>
      <c r="K4" s="83">
        <f>SUM(F4:J4)</f>
        <v>9</v>
      </c>
      <c r="L4" s="86"/>
    </row>
    <row r="5" spans="1:33" s="34" customFormat="1" x14ac:dyDescent="0.2">
      <c r="A5" s="29">
        <v>3</v>
      </c>
      <c r="B5" s="38" t="s">
        <v>128</v>
      </c>
      <c r="C5" s="46" t="s">
        <v>129</v>
      </c>
      <c r="D5" s="46" t="s">
        <v>6</v>
      </c>
      <c r="E5" s="46">
        <v>792</v>
      </c>
      <c r="F5" s="69">
        <v>6</v>
      </c>
      <c r="G5" s="69">
        <v>8</v>
      </c>
      <c r="H5" s="33">
        <v>7</v>
      </c>
      <c r="I5" s="33"/>
      <c r="J5" s="33">
        <v>6</v>
      </c>
      <c r="K5" s="83">
        <f t="shared" ref="K5:K21" si="0">SUM(F5:J5)</f>
        <v>27</v>
      </c>
      <c r="L5" s="86">
        <v>3</v>
      </c>
    </row>
    <row r="6" spans="1:33" s="34" customFormat="1" ht="28.5" customHeight="1" x14ac:dyDescent="0.2">
      <c r="A6" s="29">
        <v>4</v>
      </c>
      <c r="B6" s="38" t="s">
        <v>81</v>
      </c>
      <c r="C6" s="38" t="s">
        <v>124</v>
      </c>
      <c r="D6" s="38" t="s">
        <v>82</v>
      </c>
      <c r="E6" s="38" t="s">
        <v>83</v>
      </c>
      <c r="F6" s="70">
        <v>5</v>
      </c>
      <c r="G6" s="69">
        <v>5</v>
      </c>
      <c r="H6" s="33"/>
      <c r="I6" s="33">
        <v>8</v>
      </c>
      <c r="J6" s="33"/>
      <c r="K6" s="83">
        <f t="shared" si="0"/>
        <v>18</v>
      </c>
      <c r="L6" s="86"/>
    </row>
    <row r="7" spans="1:33" s="34" customFormat="1" ht="25.5" x14ac:dyDescent="0.2">
      <c r="A7" s="29">
        <v>5</v>
      </c>
      <c r="B7" s="39" t="s">
        <v>32</v>
      </c>
      <c r="C7" s="39" t="s">
        <v>33</v>
      </c>
      <c r="D7" s="39" t="s">
        <v>34</v>
      </c>
      <c r="E7" s="39" t="s">
        <v>35</v>
      </c>
      <c r="F7" s="70">
        <v>4</v>
      </c>
      <c r="G7" s="69">
        <v>7</v>
      </c>
      <c r="H7" s="33">
        <v>6</v>
      </c>
      <c r="I7" s="33">
        <v>7</v>
      </c>
      <c r="J7" s="33">
        <v>7</v>
      </c>
      <c r="K7" s="83">
        <f t="shared" si="0"/>
        <v>31</v>
      </c>
      <c r="L7" s="86">
        <v>2</v>
      </c>
    </row>
    <row r="8" spans="1:33" s="34" customFormat="1" ht="25.5" x14ac:dyDescent="0.2">
      <c r="A8" s="29">
        <v>6</v>
      </c>
      <c r="B8" s="38" t="s">
        <v>36</v>
      </c>
      <c r="C8" s="38" t="s">
        <v>37</v>
      </c>
      <c r="D8" s="38" t="s">
        <v>38</v>
      </c>
      <c r="E8" s="38" t="s">
        <v>39</v>
      </c>
      <c r="F8" s="70">
        <v>2</v>
      </c>
      <c r="G8" s="69"/>
      <c r="H8" s="33"/>
      <c r="I8" s="33"/>
      <c r="J8" s="33"/>
      <c r="K8" s="83">
        <f t="shared" si="0"/>
        <v>2</v>
      </c>
      <c r="L8" s="29"/>
    </row>
    <row r="9" spans="1:33" s="34" customFormat="1" ht="25.5" x14ac:dyDescent="0.2">
      <c r="A9" s="29">
        <v>7</v>
      </c>
      <c r="B9" s="43" t="s">
        <v>40</v>
      </c>
      <c r="C9" s="43" t="s">
        <v>41</v>
      </c>
      <c r="D9" s="43" t="s">
        <v>42</v>
      </c>
      <c r="E9" s="43" t="s">
        <v>43</v>
      </c>
      <c r="F9" s="70">
        <v>2</v>
      </c>
      <c r="G9" s="69"/>
      <c r="H9" s="33">
        <v>5</v>
      </c>
      <c r="I9" s="33"/>
      <c r="J9" s="33">
        <v>8</v>
      </c>
      <c r="K9" s="83">
        <f t="shared" si="0"/>
        <v>15</v>
      </c>
      <c r="L9" s="29"/>
    </row>
    <row r="10" spans="1:33" s="34" customFormat="1" x14ac:dyDescent="0.2">
      <c r="A10" s="29">
        <v>8</v>
      </c>
      <c r="B10" s="43" t="s">
        <v>120</v>
      </c>
      <c r="C10" s="43" t="s">
        <v>121</v>
      </c>
      <c r="D10" s="43" t="s">
        <v>122</v>
      </c>
      <c r="E10" s="43">
        <v>686</v>
      </c>
      <c r="F10" s="70">
        <v>2</v>
      </c>
      <c r="G10" s="69"/>
      <c r="H10" s="33"/>
      <c r="I10" s="33"/>
      <c r="J10" s="33"/>
      <c r="K10" s="83">
        <f t="shared" si="0"/>
        <v>2</v>
      </c>
      <c r="L10" s="29"/>
    </row>
    <row r="11" spans="1:33" s="34" customFormat="1" x14ac:dyDescent="0.2">
      <c r="A11" s="29">
        <v>9</v>
      </c>
      <c r="B11" s="38" t="s">
        <v>125</v>
      </c>
      <c r="C11" s="38" t="s">
        <v>126</v>
      </c>
      <c r="D11" s="38" t="s">
        <v>127</v>
      </c>
      <c r="E11" s="38">
        <v>631</v>
      </c>
      <c r="F11" s="70">
        <v>2</v>
      </c>
      <c r="G11" s="69"/>
      <c r="H11" s="33"/>
      <c r="I11" s="33"/>
      <c r="J11" s="33"/>
      <c r="K11" s="83">
        <f t="shared" si="0"/>
        <v>2</v>
      </c>
      <c r="L11" s="29"/>
    </row>
    <row r="12" spans="1:33" s="34" customFormat="1" ht="25.5" x14ac:dyDescent="0.2">
      <c r="A12" s="29">
        <v>10</v>
      </c>
      <c r="B12" s="38" t="s">
        <v>110</v>
      </c>
      <c r="C12" s="38" t="s">
        <v>111</v>
      </c>
      <c r="D12" s="38" t="s">
        <v>112</v>
      </c>
      <c r="E12" s="38" t="s">
        <v>113</v>
      </c>
      <c r="F12" s="70">
        <v>2</v>
      </c>
      <c r="G12" s="69"/>
      <c r="H12" s="33"/>
      <c r="I12" s="33"/>
      <c r="J12" s="33"/>
      <c r="K12" s="83">
        <f t="shared" si="0"/>
        <v>2</v>
      </c>
      <c r="L12" s="29"/>
    </row>
    <row r="13" spans="1:33" s="34" customFormat="1" x14ac:dyDescent="0.2">
      <c r="A13" s="29">
        <v>11</v>
      </c>
      <c r="B13" s="47" t="s">
        <v>48</v>
      </c>
      <c r="C13" s="47" t="s">
        <v>49</v>
      </c>
      <c r="D13" s="47" t="s">
        <v>50</v>
      </c>
      <c r="E13" s="47" t="s">
        <v>51</v>
      </c>
      <c r="F13" s="70">
        <v>2</v>
      </c>
      <c r="G13" s="69"/>
      <c r="H13" s="33">
        <v>4</v>
      </c>
      <c r="I13" s="33"/>
      <c r="J13" s="33"/>
      <c r="K13" s="83">
        <f t="shared" si="0"/>
        <v>6</v>
      </c>
      <c r="L13" s="29"/>
    </row>
    <row r="14" spans="1:33" s="34" customFormat="1" ht="24.75" customHeight="1" x14ac:dyDescent="0.2">
      <c r="A14" s="29">
        <v>12</v>
      </c>
      <c r="B14" s="38" t="s">
        <v>107</v>
      </c>
      <c r="C14" s="38" t="s">
        <v>108</v>
      </c>
      <c r="D14" s="38" t="s">
        <v>67</v>
      </c>
      <c r="E14" s="38" t="s">
        <v>109</v>
      </c>
      <c r="F14" s="70">
        <v>2</v>
      </c>
      <c r="G14" s="69"/>
      <c r="H14" s="33"/>
      <c r="I14" s="33"/>
      <c r="J14" s="33"/>
      <c r="K14" s="83">
        <f t="shared" si="0"/>
        <v>2</v>
      </c>
      <c r="L14" s="29"/>
    </row>
    <row r="15" spans="1:33" s="34" customFormat="1" ht="24.75" customHeight="1" x14ac:dyDescent="0.2">
      <c r="A15" s="29">
        <v>13</v>
      </c>
      <c r="B15" s="38" t="s">
        <v>141</v>
      </c>
      <c r="C15" s="38" t="s">
        <v>142</v>
      </c>
      <c r="D15" s="38" t="s">
        <v>143</v>
      </c>
      <c r="E15" s="38" t="s">
        <v>144</v>
      </c>
      <c r="F15" s="70"/>
      <c r="G15" s="69">
        <v>4</v>
      </c>
      <c r="H15" s="33">
        <v>2</v>
      </c>
      <c r="I15" s="33">
        <v>2</v>
      </c>
      <c r="J15" s="33"/>
      <c r="K15" s="83">
        <f t="shared" si="0"/>
        <v>8</v>
      </c>
      <c r="L15" s="29"/>
    </row>
    <row r="16" spans="1:33" s="34" customFormat="1" ht="24.75" customHeight="1" x14ac:dyDescent="0.2">
      <c r="A16" s="29">
        <v>14</v>
      </c>
      <c r="B16" s="38" t="s">
        <v>145</v>
      </c>
      <c r="C16" s="38" t="s">
        <v>146</v>
      </c>
      <c r="D16" s="38" t="s">
        <v>12</v>
      </c>
      <c r="E16" s="38" t="s">
        <v>147</v>
      </c>
      <c r="F16" s="70"/>
      <c r="G16" s="69">
        <v>2</v>
      </c>
      <c r="H16" s="33">
        <v>2</v>
      </c>
      <c r="I16" s="33"/>
      <c r="J16" s="33"/>
      <c r="K16" s="83">
        <f t="shared" si="0"/>
        <v>4</v>
      </c>
      <c r="L16" s="29"/>
    </row>
    <row r="17" spans="1:12" s="34" customFormat="1" ht="24.75" customHeight="1" x14ac:dyDescent="0.2">
      <c r="A17" s="29">
        <v>15</v>
      </c>
      <c r="B17" s="38" t="s">
        <v>148</v>
      </c>
      <c r="C17" s="38" t="s">
        <v>149</v>
      </c>
      <c r="D17" s="38" t="s">
        <v>150</v>
      </c>
      <c r="E17" s="38" t="s">
        <v>151</v>
      </c>
      <c r="F17" s="70"/>
      <c r="G17" s="69">
        <v>2</v>
      </c>
      <c r="H17" s="33">
        <v>2</v>
      </c>
      <c r="I17" s="33"/>
      <c r="J17" s="33"/>
      <c r="K17" s="83">
        <f t="shared" si="0"/>
        <v>4</v>
      </c>
      <c r="L17" s="29"/>
    </row>
    <row r="18" spans="1:12" s="34" customFormat="1" ht="24.75" customHeight="1" x14ac:dyDescent="0.2">
      <c r="A18" s="29">
        <v>16</v>
      </c>
      <c r="B18" s="38" t="s">
        <v>152</v>
      </c>
      <c r="C18" s="38" t="s">
        <v>154</v>
      </c>
      <c r="D18" s="38" t="s">
        <v>153</v>
      </c>
      <c r="E18" s="38"/>
      <c r="F18" s="70"/>
      <c r="G18" s="69"/>
      <c r="H18" s="33">
        <v>2</v>
      </c>
      <c r="I18" s="33"/>
      <c r="J18" s="33"/>
      <c r="K18" s="83">
        <f t="shared" si="0"/>
        <v>2</v>
      </c>
      <c r="L18" s="29"/>
    </row>
    <row r="19" spans="1:12" s="34" customFormat="1" ht="24.75" customHeight="1" x14ac:dyDescent="0.2">
      <c r="A19" s="29">
        <v>17</v>
      </c>
      <c r="B19" s="38" t="s">
        <v>167</v>
      </c>
      <c r="C19" s="38"/>
      <c r="D19" s="39" t="s">
        <v>8</v>
      </c>
      <c r="E19" s="38"/>
      <c r="F19" s="70"/>
      <c r="G19" s="69"/>
      <c r="H19" s="33"/>
      <c r="I19" s="33">
        <v>1</v>
      </c>
      <c r="J19" s="33"/>
      <c r="K19" s="83">
        <f t="shared" si="0"/>
        <v>1</v>
      </c>
      <c r="L19" s="29"/>
    </row>
    <row r="20" spans="1:12" s="34" customFormat="1" ht="24.75" customHeight="1" x14ac:dyDescent="0.2">
      <c r="A20" s="29">
        <v>18</v>
      </c>
      <c r="B20" s="38" t="s">
        <v>165</v>
      </c>
      <c r="C20" s="38" t="s">
        <v>166</v>
      </c>
      <c r="D20" s="38" t="s">
        <v>163</v>
      </c>
      <c r="E20" s="38">
        <v>664</v>
      </c>
      <c r="F20" s="70"/>
      <c r="G20" s="69"/>
      <c r="H20" s="33"/>
      <c r="I20" s="33">
        <v>6</v>
      </c>
      <c r="J20" s="33"/>
      <c r="K20" s="83">
        <f t="shared" si="0"/>
        <v>6</v>
      </c>
      <c r="L20" s="29"/>
    </row>
    <row r="21" spans="1:12" s="34" customFormat="1" ht="24.75" customHeight="1" x14ac:dyDescent="0.2">
      <c r="A21" s="29">
        <v>19</v>
      </c>
      <c r="B21" s="38" t="s">
        <v>168</v>
      </c>
      <c r="C21" s="38" t="s">
        <v>169</v>
      </c>
      <c r="D21" s="38" t="s">
        <v>173</v>
      </c>
      <c r="E21" s="38">
        <v>51</v>
      </c>
      <c r="F21" s="70"/>
      <c r="G21" s="69"/>
      <c r="H21" s="33"/>
      <c r="I21" s="33">
        <v>4</v>
      </c>
      <c r="J21" s="33"/>
      <c r="K21" s="83">
        <f t="shared" si="0"/>
        <v>4</v>
      </c>
      <c r="L21" s="29"/>
    </row>
    <row r="22" spans="1:12" s="61" customFormat="1" ht="24.75" customHeight="1" x14ac:dyDescent="0.2">
      <c r="A22" s="58"/>
      <c r="B22" s="59" t="s">
        <v>171</v>
      </c>
      <c r="C22" s="59"/>
      <c r="D22" s="59"/>
      <c r="E22" s="59"/>
      <c r="F22" s="71"/>
      <c r="G22" s="72"/>
      <c r="H22" s="60"/>
      <c r="I22" s="60"/>
      <c r="J22" s="60"/>
      <c r="K22" s="84"/>
      <c r="L22" s="58"/>
    </row>
    <row r="23" spans="1:12" s="34" customFormat="1" ht="22.5" customHeight="1" x14ac:dyDescent="0.2">
      <c r="A23" s="29">
        <v>1</v>
      </c>
      <c r="B23" s="38" t="s">
        <v>85</v>
      </c>
      <c r="C23" s="38" t="s">
        <v>123</v>
      </c>
      <c r="D23" s="38" t="s">
        <v>77</v>
      </c>
      <c r="E23" s="38" t="s">
        <v>78</v>
      </c>
      <c r="F23" s="69">
        <v>8</v>
      </c>
      <c r="G23" s="69">
        <v>2</v>
      </c>
      <c r="H23" s="33"/>
      <c r="I23" s="33"/>
      <c r="J23" s="33"/>
      <c r="K23" s="85">
        <f>SUM(F23:J23)</f>
        <v>10</v>
      </c>
      <c r="L23" s="29"/>
    </row>
    <row r="24" spans="1:12" s="34" customFormat="1" ht="30" customHeight="1" x14ac:dyDescent="0.2">
      <c r="A24" s="29">
        <v>2</v>
      </c>
      <c r="B24" s="39" t="s">
        <v>65</v>
      </c>
      <c r="C24" s="39" t="s">
        <v>66</v>
      </c>
      <c r="D24" s="39" t="s">
        <v>67</v>
      </c>
      <c r="E24" s="39" t="s">
        <v>68</v>
      </c>
      <c r="F24" s="69">
        <v>7</v>
      </c>
      <c r="G24" s="69"/>
      <c r="H24" s="33"/>
      <c r="I24" s="33"/>
      <c r="J24" s="33"/>
      <c r="K24" s="85">
        <f t="shared" ref="K24:K39" si="1">SUM(F24:J24)</f>
        <v>7</v>
      </c>
      <c r="L24" s="29"/>
    </row>
    <row r="25" spans="1:12" s="34" customFormat="1" ht="25.5" x14ac:dyDescent="0.2">
      <c r="A25" s="29">
        <v>3</v>
      </c>
      <c r="B25" s="40" t="s">
        <v>21</v>
      </c>
      <c r="C25" s="40" t="s">
        <v>22</v>
      </c>
      <c r="D25" s="40" t="s">
        <v>23</v>
      </c>
      <c r="E25" s="40" t="s">
        <v>24</v>
      </c>
      <c r="F25" s="69">
        <v>6</v>
      </c>
      <c r="G25" s="69">
        <v>8</v>
      </c>
      <c r="H25" s="33">
        <v>7</v>
      </c>
      <c r="I25" s="33">
        <v>6</v>
      </c>
      <c r="J25" s="33"/>
      <c r="K25" s="85">
        <f t="shared" si="1"/>
        <v>27</v>
      </c>
      <c r="L25" s="86">
        <v>1</v>
      </c>
    </row>
    <row r="26" spans="1:12" s="34" customFormat="1" ht="26.25" customHeight="1" x14ac:dyDescent="0.2">
      <c r="A26" s="29">
        <v>4</v>
      </c>
      <c r="B26" s="41" t="s">
        <v>69</v>
      </c>
      <c r="C26" s="41" t="s">
        <v>70</v>
      </c>
      <c r="D26" s="41" t="s">
        <v>71</v>
      </c>
      <c r="E26" s="41" t="s">
        <v>72</v>
      </c>
      <c r="F26" s="69">
        <v>5</v>
      </c>
      <c r="G26" s="69">
        <v>2</v>
      </c>
      <c r="H26" s="33"/>
      <c r="I26" s="33">
        <v>4</v>
      </c>
      <c r="J26" s="33"/>
      <c r="K26" s="85">
        <f t="shared" si="1"/>
        <v>11</v>
      </c>
      <c r="L26" s="86"/>
    </row>
    <row r="27" spans="1:12" s="34" customFormat="1" x14ac:dyDescent="0.2">
      <c r="A27" s="29">
        <v>5</v>
      </c>
      <c r="B27" s="42" t="s">
        <v>86</v>
      </c>
      <c r="C27" s="42" t="s">
        <v>87</v>
      </c>
      <c r="D27" s="39" t="s">
        <v>6</v>
      </c>
      <c r="E27" s="39" t="s">
        <v>5</v>
      </c>
      <c r="F27" s="70">
        <v>4</v>
      </c>
      <c r="G27" s="69">
        <v>2</v>
      </c>
      <c r="H27" s="33"/>
      <c r="I27" s="33"/>
      <c r="J27" s="33"/>
      <c r="K27" s="85">
        <f t="shared" si="1"/>
        <v>6</v>
      </c>
      <c r="L27" s="86"/>
    </row>
    <row r="28" spans="1:12" s="34" customFormat="1" x14ac:dyDescent="0.2">
      <c r="A28" s="29">
        <v>6</v>
      </c>
      <c r="B28" s="39" t="s">
        <v>28</v>
      </c>
      <c r="C28" s="39" t="s">
        <v>29</v>
      </c>
      <c r="D28" s="39" t="s">
        <v>30</v>
      </c>
      <c r="E28" s="39" t="s">
        <v>31</v>
      </c>
      <c r="F28" s="70">
        <v>2</v>
      </c>
      <c r="G28" s="69">
        <v>7</v>
      </c>
      <c r="H28" s="33">
        <v>2</v>
      </c>
      <c r="I28" s="33"/>
      <c r="J28" s="33">
        <v>8</v>
      </c>
      <c r="K28" s="85">
        <f t="shared" si="1"/>
        <v>19</v>
      </c>
      <c r="L28" s="86"/>
    </row>
    <row r="29" spans="1:12" s="34" customFormat="1" x14ac:dyDescent="0.2">
      <c r="A29" s="29">
        <v>7</v>
      </c>
      <c r="B29" s="43" t="s">
        <v>100</v>
      </c>
      <c r="C29" s="43" t="s">
        <v>99</v>
      </c>
      <c r="D29" s="43" t="s">
        <v>77</v>
      </c>
      <c r="E29" s="43" t="s">
        <v>101</v>
      </c>
      <c r="F29" s="70">
        <v>2</v>
      </c>
      <c r="G29" s="69"/>
      <c r="H29" s="33"/>
      <c r="I29" s="33"/>
      <c r="J29" s="33"/>
      <c r="K29" s="85">
        <f t="shared" si="1"/>
        <v>2</v>
      </c>
      <c r="L29" s="86"/>
    </row>
    <row r="30" spans="1:12" s="34" customFormat="1" ht="20.25" customHeight="1" x14ac:dyDescent="0.2">
      <c r="A30" s="29">
        <v>8</v>
      </c>
      <c r="B30" s="39" t="s">
        <v>52</v>
      </c>
      <c r="C30" s="39" t="s">
        <v>53</v>
      </c>
      <c r="D30" s="39" t="s">
        <v>54</v>
      </c>
      <c r="E30" s="39" t="s">
        <v>55</v>
      </c>
      <c r="F30" s="70">
        <v>2</v>
      </c>
      <c r="G30" s="69">
        <v>1</v>
      </c>
      <c r="H30" s="33"/>
      <c r="I30" s="33"/>
      <c r="J30" s="33"/>
      <c r="K30" s="85">
        <f t="shared" si="1"/>
        <v>3</v>
      </c>
      <c r="L30" s="86"/>
    </row>
    <row r="31" spans="1:12" s="34" customFormat="1" x14ac:dyDescent="0.2">
      <c r="A31" s="29">
        <v>9</v>
      </c>
      <c r="B31" s="38" t="s">
        <v>13</v>
      </c>
      <c r="C31" s="38" t="s">
        <v>14</v>
      </c>
      <c r="D31" s="38" t="s">
        <v>15</v>
      </c>
      <c r="E31" s="38" t="s">
        <v>16</v>
      </c>
      <c r="F31" s="70">
        <v>2</v>
      </c>
      <c r="G31" s="69">
        <v>1</v>
      </c>
      <c r="H31" s="33"/>
      <c r="I31" s="33"/>
      <c r="J31" s="33"/>
      <c r="K31" s="85">
        <f t="shared" si="1"/>
        <v>3</v>
      </c>
      <c r="L31" s="86"/>
    </row>
    <row r="32" spans="1:12" s="34" customFormat="1" ht="25.5" x14ac:dyDescent="0.2">
      <c r="A32" s="29">
        <v>10</v>
      </c>
      <c r="B32" s="38" t="s">
        <v>25</v>
      </c>
      <c r="C32" s="38" t="s">
        <v>26</v>
      </c>
      <c r="D32" s="40" t="s">
        <v>23</v>
      </c>
      <c r="E32" s="38" t="s">
        <v>27</v>
      </c>
      <c r="F32" s="70">
        <v>2</v>
      </c>
      <c r="G32" s="69">
        <v>2</v>
      </c>
      <c r="H32" s="33"/>
      <c r="I32" s="33"/>
      <c r="J32" s="33"/>
      <c r="K32" s="85">
        <f t="shared" si="1"/>
        <v>4</v>
      </c>
      <c r="L32" s="86"/>
    </row>
    <row r="33" spans="1:12" s="34" customFormat="1" x14ac:dyDescent="0.2">
      <c r="A33" s="29">
        <v>11</v>
      </c>
      <c r="B33" s="36" t="s">
        <v>56</v>
      </c>
      <c r="C33" s="36" t="s">
        <v>117</v>
      </c>
      <c r="D33" s="36" t="s">
        <v>57</v>
      </c>
      <c r="E33" s="36" t="s">
        <v>58</v>
      </c>
      <c r="F33" s="70">
        <v>2</v>
      </c>
      <c r="G33" s="69">
        <v>5</v>
      </c>
      <c r="H33" s="33">
        <v>5</v>
      </c>
      <c r="I33" s="33">
        <v>5</v>
      </c>
      <c r="J33" s="33">
        <v>7</v>
      </c>
      <c r="K33" s="85">
        <f t="shared" si="1"/>
        <v>24</v>
      </c>
      <c r="L33" s="86">
        <v>2</v>
      </c>
    </row>
    <row r="34" spans="1:12" s="34" customFormat="1" ht="25.5" x14ac:dyDescent="0.2">
      <c r="A34" s="29">
        <v>12</v>
      </c>
      <c r="B34" s="38" t="s">
        <v>92</v>
      </c>
      <c r="C34" s="38" t="s">
        <v>93</v>
      </c>
      <c r="D34" s="38" t="s">
        <v>94</v>
      </c>
      <c r="E34" s="38">
        <v>256</v>
      </c>
      <c r="F34" s="70">
        <v>2</v>
      </c>
      <c r="G34" s="69">
        <v>4</v>
      </c>
      <c r="H34" s="33">
        <v>4</v>
      </c>
      <c r="I34" s="33">
        <v>7</v>
      </c>
      <c r="J34" s="33">
        <v>6</v>
      </c>
      <c r="K34" s="85">
        <f t="shared" si="1"/>
        <v>23</v>
      </c>
      <c r="L34" s="86">
        <v>3</v>
      </c>
    </row>
    <row r="35" spans="1:12" s="34" customFormat="1" ht="18.75" customHeight="1" x14ac:dyDescent="0.2">
      <c r="A35" s="29">
        <v>13</v>
      </c>
      <c r="B35" s="38" t="s">
        <v>114</v>
      </c>
      <c r="C35" s="38" t="s">
        <v>115</v>
      </c>
      <c r="D35" s="38" t="s">
        <v>116</v>
      </c>
      <c r="E35" s="44">
        <v>964</v>
      </c>
      <c r="F35" s="70">
        <v>2</v>
      </c>
      <c r="G35" s="69"/>
      <c r="H35" s="33"/>
      <c r="I35" s="33"/>
      <c r="J35" s="33"/>
      <c r="K35" s="85">
        <f t="shared" si="1"/>
        <v>2</v>
      </c>
      <c r="L35" s="86"/>
    </row>
    <row r="36" spans="1:12" s="34" customFormat="1" ht="18.75" customHeight="1" x14ac:dyDescent="0.2">
      <c r="A36" s="29">
        <v>14</v>
      </c>
      <c r="B36" s="38" t="s">
        <v>155</v>
      </c>
      <c r="C36" s="38" t="s">
        <v>156</v>
      </c>
      <c r="D36" s="38" t="s">
        <v>157</v>
      </c>
      <c r="E36" s="44" t="s">
        <v>158</v>
      </c>
      <c r="F36" s="70"/>
      <c r="G36" s="69">
        <v>6</v>
      </c>
      <c r="H36" s="33">
        <v>6</v>
      </c>
      <c r="I36" s="33"/>
      <c r="J36" s="33">
        <v>5</v>
      </c>
      <c r="K36" s="85">
        <f t="shared" si="1"/>
        <v>17</v>
      </c>
      <c r="L36" s="29"/>
    </row>
    <row r="37" spans="1:12" s="34" customFormat="1" ht="18.75" customHeight="1" x14ac:dyDescent="0.2">
      <c r="A37" s="29">
        <v>15</v>
      </c>
      <c r="B37" s="38" t="s">
        <v>159</v>
      </c>
      <c r="C37" s="38" t="s">
        <v>160</v>
      </c>
      <c r="D37" s="38" t="s">
        <v>122</v>
      </c>
      <c r="E37" s="44"/>
      <c r="F37" s="70"/>
      <c r="G37" s="69"/>
      <c r="H37" s="33">
        <v>8</v>
      </c>
      <c r="I37" s="33"/>
      <c r="J37" s="33"/>
      <c r="K37" s="85">
        <f t="shared" si="1"/>
        <v>8</v>
      </c>
      <c r="L37" s="29"/>
    </row>
    <row r="38" spans="1:12" s="34" customFormat="1" ht="18.75" customHeight="1" x14ac:dyDescent="0.2">
      <c r="A38" s="29">
        <v>16</v>
      </c>
      <c r="B38" s="38" t="s">
        <v>161</v>
      </c>
      <c r="C38" s="38" t="s">
        <v>162</v>
      </c>
      <c r="D38" s="38" t="s">
        <v>163</v>
      </c>
      <c r="E38" s="44" t="s">
        <v>164</v>
      </c>
      <c r="F38" s="70"/>
      <c r="G38" s="69">
        <v>2</v>
      </c>
      <c r="H38" s="33">
        <v>2</v>
      </c>
      <c r="I38" s="33"/>
      <c r="J38" s="33"/>
      <c r="K38" s="85">
        <f t="shared" si="1"/>
        <v>4</v>
      </c>
      <c r="L38" s="29"/>
    </row>
    <row r="39" spans="1:12" s="34" customFormat="1" ht="18.75" customHeight="1" x14ac:dyDescent="0.2">
      <c r="A39" s="29">
        <v>17</v>
      </c>
      <c r="B39" s="38" t="s">
        <v>128</v>
      </c>
      <c r="C39" s="38" t="s">
        <v>129</v>
      </c>
      <c r="D39" s="38" t="s">
        <v>54</v>
      </c>
      <c r="E39" s="44">
        <v>792</v>
      </c>
      <c r="F39" s="70"/>
      <c r="G39" s="69"/>
      <c r="H39" s="33"/>
      <c r="I39" s="33">
        <v>8</v>
      </c>
      <c r="J39" s="33"/>
      <c r="K39" s="85">
        <f t="shared" si="1"/>
        <v>8</v>
      </c>
      <c r="L39" s="29"/>
    </row>
    <row r="40" spans="1:12" s="61" customFormat="1" ht="22.5" customHeight="1" x14ac:dyDescent="0.2">
      <c r="A40" s="58"/>
      <c r="B40" s="62" t="s">
        <v>170</v>
      </c>
      <c r="C40" s="63"/>
      <c r="D40" s="63"/>
      <c r="E40" s="63"/>
      <c r="F40" s="71"/>
      <c r="G40" s="72"/>
      <c r="H40" s="60"/>
      <c r="I40" s="60"/>
      <c r="J40" s="60"/>
      <c r="K40" s="84"/>
      <c r="L40" s="58"/>
    </row>
    <row r="41" spans="1:12" s="34" customFormat="1" ht="21" customHeight="1" x14ac:dyDescent="0.2">
      <c r="A41" s="29">
        <v>1</v>
      </c>
      <c r="B41" s="38" t="s">
        <v>119</v>
      </c>
      <c r="C41" s="38" t="s">
        <v>118</v>
      </c>
      <c r="D41" s="38" t="s">
        <v>23</v>
      </c>
      <c r="E41" s="38" t="s">
        <v>106</v>
      </c>
      <c r="F41" s="69">
        <v>8</v>
      </c>
      <c r="G41" s="69"/>
      <c r="H41" s="33"/>
      <c r="I41" s="33"/>
      <c r="J41" s="33"/>
      <c r="K41" s="85">
        <f t="shared" ref="K41:K42" si="2">SUM(F41:J41)</f>
        <v>8</v>
      </c>
      <c r="L41" s="29"/>
    </row>
    <row r="42" spans="1:12" s="34" customFormat="1" ht="25.5" x14ac:dyDescent="0.2">
      <c r="A42" s="29">
        <v>2</v>
      </c>
      <c r="B42" s="38" t="s">
        <v>102</v>
      </c>
      <c r="C42" s="38" t="s">
        <v>103</v>
      </c>
      <c r="D42" s="38" t="s">
        <v>104</v>
      </c>
      <c r="E42" s="38" t="s">
        <v>105</v>
      </c>
      <c r="F42" s="69">
        <v>7</v>
      </c>
      <c r="G42" s="69"/>
      <c r="H42" s="33">
        <v>8</v>
      </c>
      <c r="I42" s="33"/>
      <c r="J42" s="33"/>
      <c r="K42" s="85">
        <f t="shared" si="2"/>
        <v>15</v>
      </c>
      <c r="L42" s="29"/>
    </row>
    <row r="43" spans="1:12" s="34" customFormat="1" x14ac:dyDescent="0.2">
      <c r="A43" s="29">
        <v>3</v>
      </c>
      <c r="B43" s="38" t="s">
        <v>79</v>
      </c>
      <c r="C43" s="38" t="s">
        <v>80</v>
      </c>
      <c r="D43" s="38" t="s">
        <v>175</v>
      </c>
      <c r="E43" s="38">
        <v>606</v>
      </c>
      <c r="F43" s="69">
        <v>6</v>
      </c>
      <c r="G43" s="69">
        <v>4</v>
      </c>
      <c r="H43" s="33">
        <v>4</v>
      </c>
      <c r="I43" s="33">
        <v>8</v>
      </c>
      <c r="J43" s="33">
        <v>8</v>
      </c>
      <c r="K43" s="85">
        <f>SUM(F43:J43)</f>
        <v>30</v>
      </c>
      <c r="L43" s="86">
        <v>1</v>
      </c>
    </row>
    <row r="44" spans="1:12" s="34" customFormat="1" x14ac:dyDescent="0.2">
      <c r="A44" s="29">
        <v>4</v>
      </c>
      <c r="B44" s="55" t="s">
        <v>10</v>
      </c>
      <c r="C44" s="55" t="s">
        <v>11</v>
      </c>
      <c r="D44" s="55" t="s">
        <v>12</v>
      </c>
      <c r="E44" s="55">
        <v>371</v>
      </c>
      <c r="F44" s="69">
        <v>5</v>
      </c>
      <c r="G44" s="69">
        <v>2</v>
      </c>
      <c r="H44" s="33">
        <v>6</v>
      </c>
      <c r="I44" s="33"/>
      <c r="J44" s="33">
        <v>5</v>
      </c>
      <c r="K44" s="85">
        <f t="shared" ref="K44:K52" si="3">SUM(F44:J44)</f>
        <v>18</v>
      </c>
      <c r="L44" s="86"/>
    </row>
    <row r="45" spans="1:12" s="34" customFormat="1" x14ac:dyDescent="0.2">
      <c r="A45" s="29">
        <v>5</v>
      </c>
      <c r="B45" s="43" t="s">
        <v>73</v>
      </c>
      <c r="C45" s="43" t="s">
        <v>74</v>
      </c>
      <c r="D45" s="43" t="s">
        <v>75</v>
      </c>
      <c r="E45" s="43" t="s">
        <v>76</v>
      </c>
      <c r="F45" s="69">
        <v>4</v>
      </c>
      <c r="G45" s="69">
        <v>8</v>
      </c>
      <c r="H45" s="33"/>
      <c r="I45" s="33">
        <v>6</v>
      </c>
      <c r="J45" s="33">
        <v>7</v>
      </c>
      <c r="K45" s="85">
        <f t="shared" si="3"/>
        <v>25</v>
      </c>
      <c r="L45" s="86">
        <v>2</v>
      </c>
    </row>
    <row r="46" spans="1:12" s="34" customFormat="1" x14ac:dyDescent="0.2">
      <c r="A46" s="29">
        <v>6</v>
      </c>
      <c r="B46" s="39" t="s">
        <v>7</v>
      </c>
      <c r="C46" s="39" t="s">
        <v>84</v>
      </c>
      <c r="D46" s="39" t="s">
        <v>8</v>
      </c>
      <c r="E46" s="39" t="s">
        <v>9</v>
      </c>
      <c r="F46" s="69">
        <v>2</v>
      </c>
      <c r="G46" s="69">
        <v>7</v>
      </c>
      <c r="H46" s="33"/>
      <c r="I46" s="33">
        <v>5</v>
      </c>
      <c r="J46" s="33">
        <v>6</v>
      </c>
      <c r="K46" s="85">
        <f t="shared" si="3"/>
        <v>20</v>
      </c>
      <c r="L46" s="86">
        <v>3</v>
      </c>
    </row>
    <row r="47" spans="1:12" s="34" customFormat="1" ht="18" customHeight="1" x14ac:dyDescent="0.2">
      <c r="A47" s="29">
        <v>7</v>
      </c>
      <c r="B47" s="43" t="s">
        <v>44</v>
      </c>
      <c r="C47" s="43" t="s">
        <v>45</v>
      </c>
      <c r="D47" s="43" t="s">
        <v>46</v>
      </c>
      <c r="E47" s="43" t="s">
        <v>47</v>
      </c>
      <c r="F47" s="69">
        <v>2</v>
      </c>
      <c r="G47" s="69">
        <v>4.7</v>
      </c>
      <c r="H47" s="33">
        <v>5</v>
      </c>
      <c r="I47" s="33">
        <v>7</v>
      </c>
      <c r="J47" s="33"/>
      <c r="K47" s="85">
        <f t="shared" si="3"/>
        <v>18.7</v>
      </c>
      <c r="L47" s="29"/>
    </row>
    <row r="48" spans="1:12" s="34" customFormat="1" ht="19.5" customHeight="1" x14ac:dyDescent="0.2">
      <c r="A48" s="29">
        <v>8</v>
      </c>
      <c r="B48" s="39" t="s">
        <v>59</v>
      </c>
      <c r="C48" s="39" t="s">
        <v>60</v>
      </c>
      <c r="D48" s="39" t="s">
        <v>61</v>
      </c>
      <c r="E48" s="39">
        <v>920</v>
      </c>
      <c r="F48" s="69">
        <v>2</v>
      </c>
      <c r="G48" s="69">
        <v>5</v>
      </c>
      <c r="H48" s="33">
        <v>3.5</v>
      </c>
      <c r="I48" s="33"/>
      <c r="J48" s="33"/>
      <c r="K48" s="85">
        <f t="shared" si="3"/>
        <v>10.5</v>
      </c>
      <c r="L48" s="29"/>
    </row>
    <row r="49" spans="1:12" s="34" customFormat="1" ht="17.25" customHeight="1" x14ac:dyDescent="0.2">
      <c r="A49" s="29">
        <v>9</v>
      </c>
      <c r="B49" s="38" t="s">
        <v>62</v>
      </c>
      <c r="C49" s="38" t="s">
        <v>63</v>
      </c>
      <c r="D49" s="38" t="s">
        <v>50</v>
      </c>
      <c r="E49" s="38" t="s">
        <v>64</v>
      </c>
      <c r="F49" s="69">
        <v>2</v>
      </c>
      <c r="G49" s="69"/>
      <c r="H49" s="33"/>
      <c r="I49" s="33"/>
      <c r="J49" s="33"/>
      <c r="K49" s="85">
        <f t="shared" si="3"/>
        <v>2</v>
      </c>
      <c r="L49" s="29"/>
    </row>
    <row r="50" spans="1:12" s="34" customFormat="1" ht="17.25" customHeight="1" x14ac:dyDescent="0.2">
      <c r="A50" s="29">
        <v>10</v>
      </c>
      <c r="B50" s="30" t="s">
        <v>17</v>
      </c>
      <c r="C50" s="30" t="s">
        <v>18</v>
      </c>
      <c r="D50" s="30" t="s">
        <v>19</v>
      </c>
      <c r="E50" s="30" t="s">
        <v>20</v>
      </c>
      <c r="F50" s="69">
        <v>2</v>
      </c>
      <c r="G50" s="69"/>
      <c r="H50" s="33"/>
      <c r="I50" s="33"/>
      <c r="J50" s="33"/>
      <c r="K50" s="85">
        <f t="shared" si="3"/>
        <v>2</v>
      </c>
      <c r="L50" s="29"/>
    </row>
    <row r="51" spans="1:12" s="34" customFormat="1" ht="17.25" customHeight="1" x14ac:dyDescent="0.2">
      <c r="A51" s="29">
        <v>11</v>
      </c>
      <c r="B51" s="30" t="s">
        <v>136</v>
      </c>
      <c r="C51" s="30" t="s">
        <v>135</v>
      </c>
      <c r="D51" s="30" t="s">
        <v>137</v>
      </c>
      <c r="E51" s="30" t="s">
        <v>138</v>
      </c>
      <c r="F51" s="69"/>
      <c r="G51" s="69">
        <v>6</v>
      </c>
      <c r="H51" s="33">
        <v>7</v>
      </c>
      <c r="I51" s="33"/>
      <c r="J51" s="33"/>
      <c r="K51" s="85">
        <f t="shared" si="3"/>
        <v>13</v>
      </c>
      <c r="L51" s="29"/>
    </row>
    <row r="52" spans="1:12" s="34" customFormat="1" ht="17.25" customHeight="1" x14ac:dyDescent="0.2">
      <c r="A52" s="29">
        <v>12</v>
      </c>
      <c r="B52" s="30" t="s">
        <v>139</v>
      </c>
      <c r="C52" s="30" t="s">
        <v>140</v>
      </c>
      <c r="D52" s="30" t="s">
        <v>12</v>
      </c>
      <c r="E52" s="30"/>
      <c r="F52" s="69"/>
      <c r="G52" s="69">
        <v>2</v>
      </c>
      <c r="H52" s="33"/>
      <c r="I52" s="33"/>
      <c r="J52" s="33"/>
      <c r="K52" s="85">
        <f t="shared" si="3"/>
        <v>2</v>
      </c>
      <c r="L52" s="29"/>
    </row>
    <row r="53" spans="1:12" s="34" customFormat="1" ht="13.5" customHeight="1" x14ac:dyDescent="0.2">
      <c r="A53" s="29"/>
      <c r="B53" s="45"/>
      <c r="C53" s="45"/>
      <c r="D53" s="45"/>
      <c r="E53" s="45"/>
      <c r="F53" s="69"/>
      <c r="G53" s="69"/>
      <c r="H53" s="33"/>
      <c r="I53" s="33"/>
      <c r="J53" s="33"/>
      <c r="K53" s="85"/>
      <c r="L53" s="29"/>
    </row>
    <row r="54" spans="1:12" x14ac:dyDescent="0.2">
      <c r="F54" s="73"/>
      <c r="G54" s="73"/>
      <c r="H54" s="74"/>
      <c r="I54" s="74"/>
      <c r="J54" s="74"/>
      <c r="K54" s="74"/>
    </row>
    <row r="55" spans="1:12" x14ac:dyDescent="0.2">
      <c r="F55" s="73"/>
      <c r="G55" s="73"/>
      <c r="H55" s="74"/>
      <c r="I55" s="74"/>
      <c r="J55" s="74"/>
      <c r="K55" s="74"/>
    </row>
    <row r="56" spans="1:12" x14ac:dyDescent="0.2">
      <c r="F56" s="73"/>
      <c r="G56" s="73"/>
      <c r="H56" s="74"/>
      <c r="I56" s="74"/>
      <c r="J56" s="74"/>
      <c r="K56" s="74"/>
    </row>
    <row r="57" spans="1:12" x14ac:dyDescent="0.2">
      <c r="F57" s="73"/>
      <c r="G57" s="73"/>
      <c r="H57" s="74"/>
      <c r="I57" s="74"/>
      <c r="J57" s="74"/>
      <c r="K57" s="74"/>
    </row>
    <row r="58" spans="1:12" x14ac:dyDescent="0.2">
      <c r="F58" s="73"/>
      <c r="G58" s="73"/>
      <c r="H58" s="74"/>
      <c r="I58" s="74"/>
      <c r="J58" s="74"/>
      <c r="K58" s="74"/>
    </row>
    <row r="59" spans="1:12" x14ac:dyDescent="0.2">
      <c r="F59" s="73"/>
      <c r="G59" s="73"/>
      <c r="H59" s="74"/>
      <c r="I59" s="74"/>
      <c r="J59" s="74"/>
      <c r="K59" s="74"/>
    </row>
    <row r="60" spans="1:12" x14ac:dyDescent="0.2">
      <c r="F60" s="73"/>
      <c r="G60" s="73"/>
      <c r="H60" s="74"/>
      <c r="I60" s="74"/>
      <c r="J60" s="74"/>
      <c r="K60" s="74"/>
    </row>
    <row r="61" spans="1:12" x14ac:dyDescent="0.2">
      <c r="F61" s="73"/>
      <c r="G61" s="73"/>
      <c r="H61" s="74"/>
      <c r="I61" s="74"/>
      <c r="J61" s="74"/>
      <c r="K61" s="74"/>
    </row>
    <row r="62" spans="1:12" x14ac:dyDescent="0.2">
      <c r="F62" s="73"/>
      <c r="G62" s="73"/>
      <c r="H62" s="74"/>
      <c r="I62" s="74"/>
      <c r="J62" s="74"/>
      <c r="K62" s="74"/>
    </row>
    <row r="63" spans="1:12" x14ac:dyDescent="0.2">
      <c r="F63" s="73"/>
      <c r="G63" s="73"/>
      <c r="H63" s="74"/>
      <c r="I63" s="74"/>
      <c r="J63" s="74"/>
      <c r="K63" s="74"/>
    </row>
    <row r="64" spans="1:12" x14ac:dyDescent="0.2">
      <c r="F64" s="73"/>
      <c r="G64" s="73"/>
      <c r="H64" s="74"/>
      <c r="I64" s="74"/>
      <c r="J64" s="74"/>
      <c r="K64" s="74"/>
    </row>
    <row r="65" spans="6:11" x14ac:dyDescent="0.2">
      <c r="F65" s="73"/>
      <c r="G65" s="73"/>
      <c r="H65" s="74"/>
      <c r="I65" s="74"/>
      <c r="J65" s="74"/>
      <c r="K65" s="74"/>
    </row>
    <row r="66" spans="6:11" x14ac:dyDescent="0.2">
      <c r="F66" s="73"/>
      <c r="G66" s="73"/>
      <c r="H66" s="74"/>
      <c r="I66" s="74"/>
      <c r="J66" s="74"/>
      <c r="K66" s="74"/>
    </row>
    <row r="67" spans="6:11" x14ac:dyDescent="0.2">
      <c r="F67" s="73"/>
      <c r="G67" s="73"/>
      <c r="H67" s="74"/>
      <c r="I67" s="74"/>
      <c r="J67" s="74"/>
      <c r="K67" s="74"/>
    </row>
    <row r="68" spans="6:11" x14ac:dyDescent="0.2">
      <c r="F68" s="73"/>
      <c r="G68" s="73"/>
      <c r="H68" s="74"/>
      <c r="I68" s="74"/>
      <c r="J68" s="74"/>
      <c r="K68" s="74"/>
    </row>
    <row r="69" spans="6:11" x14ac:dyDescent="0.2">
      <c r="F69" s="73"/>
      <c r="G69" s="73"/>
      <c r="H69" s="74"/>
      <c r="I69" s="74"/>
      <c r="J69" s="74"/>
      <c r="K69" s="74"/>
    </row>
    <row r="70" spans="6:11" x14ac:dyDescent="0.2">
      <c r="F70" s="73"/>
      <c r="G70" s="73"/>
      <c r="H70" s="74"/>
      <c r="I70" s="74"/>
      <c r="J70" s="74"/>
      <c r="K70" s="74"/>
    </row>
    <row r="71" spans="6:11" x14ac:dyDescent="0.2">
      <c r="F71" s="73"/>
      <c r="G71" s="73"/>
      <c r="H71" s="74"/>
      <c r="I71" s="74"/>
      <c r="J71" s="74"/>
      <c r="K71" s="74"/>
    </row>
    <row r="72" spans="6:11" x14ac:dyDescent="0.2">
      <c r="F72" s="73"/>
      <c r="G72" s="73"/>
      <c r="H72" s="74"/>
      <c r="I72" s="74"/>
      <c r="J72" s="74"/>
      <c r="K72" s="74"/>
    </row>
    <row r="73" spans="6:11" x14ac:dyDescent="0.2">
      <c r="F73" s="73"/>
      <c r="G73" s="73"/>
      <c r="H73" s="74"/>
      <c r="I73" s="74"/>
      <c r="J73" s="74"/>
      <c r="K73" s="74"/>
    </row>
    <row r="74" spans="6:11" x14ac:dyDescent="0.2">
      <c r="F74" s="73"/>
      <c r="G74" s="73"/>
      <c r="H74" s="74"/>
      <c r="I74" s="74"/>
      <c r="J74" s="74"/>
      <c r="K74" s="74"/>
    </row>
    <row r="75" spans="6:11" x14ac:dyDescent="0.2">
      <c r="F75" s="73"/>
      <c r="G75" s="73"/>
      <c r="H75" s="74"/>
      <c r="I75" s="74"/>
      <c r="J75" s="74"/>
      <c r="K75" s="74"/>
    </row>
    <row r="76" spans="6:11" x14ac:dyDescent="0.2">
      <c r="F76" s="73"/>
      <c r="G76" s="73"/>
      <c r="H76" s="74"/>
      <c r="I76" s="74"/>
      <c r="J76" s="74"/>
      <c r="K76" s="74"/>
    </row>
    <row r="77" spans="6:11" x14ac:dyDescent="0.2">
      <c r="F77" s="73"/>
      <c r="G77" s="73"/>
      <c r="H77" s="74"/>
      <c r="I77" s="74"/>
      <c r="J77" s="74"/>
      <c r="K77" s="74"/>
    </row>
    <row r="78" spans="6:11" x14ac:dyDescent="0.2">
      <c r="F78" s="73"/>
      <c r="G78" s="73"/>
      <c r="H78" s="74"/>
      <c r="I78" s="74"/>
      <c r="J78" s="74"/>
      <c r="K78" s="74"/>
    </row>
    <row r="79" spans="6:11" x14ac:dyDescent="0.2">
      <c r="F79" s="73"/>
      <c r="G79" s="73"/>
      <c r="H79" s="74"/>
      <c r="I79" s="74"/>
      <c r="J79" s="74"/>
      <c r="K79" s="74"/>
    </row>
  </sheetData>
  <phoneticPr fontId="3" type="noConversion"/>
  <pageMargins left="0.75" right="0.75" top="1" bottom="1" header="0.5" footer="0.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workbookViewId="0">
      <selection activeCell="D9" sqref="D9"/>
    </sheetView>
  </sheetViews>
  <sheetFormatPr defaultRowHeight="12.75" x14ac:dyDescent="0.2"/>
  <cols>
    <col min="1" max="1" width="3.5703125" style="4" bestFit="1" customWidth="1"/>
    <col min="2" max="2" width="17.5703125" style="4" customWidth="1"/>
    <col min="3" max="3" width="19.42578125" style="4" customWidth="1"/>
    <col min="4" max="4" width="16.140625" style="4" customWidth="1"/>
    <col min="5" max="5" width="9.28515625" style="4" customWidth="1"/>
    <col min="6" max="6" width="12.140625" style="4" customWidth="1"/>
    <col min="7" max="7" width="8.140625" style="22" customWidth="1"/>
    <col min="8" max="8" width="4.42578125" style="22" customWidth="1"/>
    <col min="9" max="11" width="3.7109375" style="4" customWidth="1"/>
    <col min="12" max="13" width="3.7109375" style="15" customWidth="1"/>
    <col min="14" max="47" width="3.7109375" style="4" customWidth="1"/>
    <col min="48" max="48" width="5.85546875" style="4" bestFit="1" customWidth="1"/>
    <col min="49" max="49" width="2.7109375" style="4" customWidth="1"/>
    <col min="50" max="50" width="3" style="4" customWidth="1"/>
    <col min="51" max="52" width="2.85546875" style="4" customWidth="1"/>
    <col min="53" max="53" width="12.5703125" style="4" customWidth="1"/>
    <col min="54" max="54" width="14.5703125" style="4" customWidth="1"/>
    <col min="55" max="55" width="5.7109375" style="4" bestFit="1" customWidth="1"/>
    <col min="56" max="56" width="13.7109375" style="4" bestFit="1" customWidth="1"/>
    <col min="57" max="16384" width="9.140625" style="4"/>
  </cols>
  <sheetData>
    <row r="1" spans="1:80" s="5" customFormat="1" ht="25.5" customHeight="1" x14ac:dyDescent="0.2">
      <c r="A1" s="77"/>
      <c r="B1" s="78"/>
      <c r="C1" s="78"/>
      <c r="D1" s="78"/>
      <c r="E1" s="78"/>
      <c r="F1" s="78"/>
      <c r="G1" s="79"/>
      <c r="H1" s="17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78"/>
      <c r="AX1" s="78"/>
      <c r="AY1" s="78"/>
      <c r="AZ1" s="78"/>
      <c r="BA1" s="79"/>
      <c r="BB1" s="1"/>
      <c r="BC1" s="1"/>
      <c r="BD1" s="1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</row>
    <row r="2" spans="1:80" ht="30" customHeight="1" x14ac:dyDescent="0.2">
      <c r="A2" s="23"/>
      <c r="B2" s="23"/>
      <c r="C2" s="23"/>
      <c r="D2" s="23"/>
      <c r="E2" s="24"/>
      <c r="F2" s="23"/>
      <c r="G2" s="24"/>
      <c r="H2" s="26"/>
      <c r="I2" s="11"/>
      <c r="J2" s="11"/>
      <c r="K2" s="11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8"/>
      <c r="AW2" s="10"/>
      <c r="AX2" s="10"/>
      <c r="AY2" s="10"/>
      <c r="AZ2" s="10"/>
      <c r="BA2" s="10"/>
      <c r="BB2" s="10"/>
      <c r="BC2" s="10"/>
      <c r="BD2" s="6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s="34" customFormat="1" ht="22.5" customHeight="1" x14ac:dyDescent="0.2">
      <c r="A3" s="29"/>
      <c r="B3" s="38"/>
      <c r="C3" s="38"/>
      <c r="D3" s="38"/>
      <c r="E3" s="38"/>
      <c r="F3" s="38"/>
      <c r="G3" s="32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29"/>
      <c r="AW3" s="29"/>
      <c r="AX3" s="29"/>
      <c r="AY3" s="29"/>
      <c r="AZ3" s="29"/>
      <c r="BA3" s="29"/>
      <c r="BB3" s="29"/>
      <c r="BC3" s="29"/>
      <c r="BD3" s="29"/>
    </row>
    <row r="4" spans="1:80" s="34" customFormat="1" ht="30" customHeight="1" x14ac:dyDescent="0.2">
      <c r="A4" s="29"/>
      <c r="B4" s="39"/>
      <c r="C4" s="39"/>
      <c r="D4" s="39"/>
      <c r="E4" s="39"/>
      <c r="F4" s="39"/>
      <c r="G4" s="32"/>
      <c r="H4" s="3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29"/>
      <c r="AW4" s="29"/>
      <c r="AX4" s="29"/>
      <c r="AY4" s="29"/>
      <c r="AZ4" s="29"/>
      <c r="BA4" s="29"/>
      <c r="BB4" s="29"/>
      <c r="BC4" s="29"/>
      <c r="BD4" s="29"/>
    </row>
    <row r="5" spans="1:80" s="34" customFormat="1" x14ac:dyDescent="0.2">
      <c r="A5" s="29"/>
      <c r="B5" s="40"/>
      <c r="C5" s="40"/>
      <c r="D5" s="40"/>
      <c r="E5" s="40"/>
      <c r="F5" s="40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29"/>
      <c r="AW5" s="29"/>
      <c r="AX5" s="29"/>
      <c r="AY5" s="29"/>
      <c r="AZ5" s="29"/>
      <c r="BA5" s="29"/>
      <c r="BB5" s="29"/>
      <c r="BC5" s="29"/>
      <c r="BD5" s="29"/>
    </row>
    <row r="6" spans="1:80" s="34" customFormat="1" ht="26.25" customHeight="1" x14ac:dyDescent="0.2">
      <c r="A6" s="29"/>
      <c r="B6" s="41"/>
      <c r="C6" s="41"/>
      <c r="D6" s="41"/>
      <c r="E6" s="41"/>
      <c r="F6" s="41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29"/>
      <c r="AW6" s="29"/>
      <c r="AX6" s="29"/>
      <c r="AY6" s="29"/>
      <c r="AZ6" s="29"/>
      <c r="BA6" s="29"/>
      <c r="BB6" s="29"/>
      <c r="BC6" s="29"/>
      <c r="BD6" s="29"/>
    </row>
    <row r="7" spans="1:80" s="34" customFormat="1" x14ac:dyDescent="0.2">
      <c r="A7" s="29"/>
      <c r="B7" s="42"/>
      <c r="C7" s="42"/>
      <c r="D7" s="39"/>
      <c r="E7" s="39"/>
      <c r="F7" s="39"/>
      <c r="G7" s="31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29"/>
      <c r="AW7" s="29"/>
      <c r="AX7" s="29"/>
      <c r="AY7" s="29"/>
      <c r="AZ7" s="29"/>
      <c r="BA7" s="29"/>
      <c r="BB7" s="29"/>
      <c r="BC7" s="29"/>
      <c r="BD7" s="29"/>
    </row>
    <row r="8" spans="1:80" s="34" customFormat="1" x14ac:dyDescent="0.2">
      <c r="A8" s="29"/>
      <c r="B8" s="39"/>
      <c r="C8" s="39"/>
      <c r="D8" s="39"/>
      <c r="E8" s="39"/>
      <c r="F8" s="39"/>
      <c r="G8" s="31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29"/>
      <c r="AW8" s="29"/>
      <c r="AX8" s="29"/>
      <c r="AY8" s="29"/>
      <c r="AZ8" s="29"/>
      <c r="BA8" s="29"/>
      <c r="BB8" s="29"/>
      <c r="BC8" s="29"/>
      <c r="BD8" s="29"/>
    </row>
    <row r="9" spans="1:80" s="34" customFormat="1" x14ac:dyDescent="0.2">
      <c r="A9" s="35"/>
      <c r="B9" s="43"/>
      <c r="C9" s="43"/>
      <c r="D9" s="43"/>
      <c r="E9" s="43"/>
      <c r="F9" s="43"/>
      <c r="G9" s="31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29"/>
      <c r="AW9" s="29"/>
      <c r="AX9" s="29"/>
      <c r="AY9" s="29"/>
      <c r="AZ9" s="29"/>
      <c r="BA9" s="29"/>
      <c r="BB9" s="29"/>
      <c r="BC9" s="29"/>
      <c r="BD9" s="29"/>
    </row>
    <row r="10" spans="1:80" s="34" customFormat="1" ht="20.25" customHeight="1" x14ac:dyDescent="0.2">
      <c r="A10" s="29"/>
      <c r="B10" s="39"/>
      <c r="C10" s="39"/>
      <c r="D10" s="39"/>
      <c r="E10" s="39"/>
      <c r="F10" s="39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80" s="34" customFormat="1" x14ac:dyDescent="0.2">
      <c r="A11" s="29"/>
      <c r="B11" s="38"/>
      <c r="C11" s="38"/>
      <c r="D11" s="38"/>
      <c r="E11" s="38"/>
      <c r="F11" s="38"/>
      <c r="G11" s="31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80" s="34" customFormat="1" x14ac:dyDescent="0.2">
      <c r="A12" s="29"/>
      <c r="B12" s="38"/>
      <c r="C12" s="38"/>
      <c r="D12" s="40"/>
      <c r="E12" s="38"/>
      <c r="F12" s="38"/>
      <c r="G12" s="31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80" s="34" customFormat="1" x14ac:dyDescent="0.2">
      <c r="A13" s="29"/>
      <c r="B13" s="36"/>
      <c r="C13" s="36"/>
      <c r="D13" s="36"/>
      <c r="E13" s="36"/>
      <c r="F13" s="36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80" s="34" customFormat="1" x14ac:dyDescent="0.2">
      <c r="A14" s="29"/>
      <c r="B14" s="38"/>
      <c r="C14" s="38"/>
      <c r="D14" s="38"/>
      <c r="E14" s="38"/>
      <c r="F14" s="38"/>
      <c r="G14" s="31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80" s="34" customFormat="1" ht="18.75" customHeight="1" x14ac:dyDescent="0.2">
      <c r="A15" s="29"/>
      <c r="B15" s="44"/>
      <c r="C15" s="44"/>
      <c r="D15" s="44"/>
      <c r="E15" s="44"/>
      <c r="F15" s="44"/>
      <c r="G15" s="31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80" s="34" customFormat="1" x14ac:dyDescent="0.2">
      <c r="A16" s="29"/>
      <c r="B16" s="45"/>
      <c r="C16" s="45"/>
      <c r="D16" s="45"/>
      <c r="E16" s="45"/>
      <c r="F16" s="45"/>
      <c r="G16" s="31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80" s="34" customFormat="1" x14ac:dyDescent="0.2">
      <c r="A17" s="29"/>
      <c r="B17" s="45"/>
      <c r="C17" s="45"/>
      <c r="D17" s="45"/>
      <c r="E17" s="45"/>
      <c r="F17" s="45"/>
      <c r="G17" s="31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80" s="34" customFormat="1" ht="13.5" customHeight="1" x14ac:dyDescent="0.2">
      <c r="A18" s="29"/>
      <c r="B18" s="45"/>
      <c r="C18" s="45"/>
      <c r="D18" s="45"/>
      <c r="E18" s="45"/>
      <c r="F18" s="45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80" s="34" customFormat="1" x14ac:dyDescent="0.2">
      <c r="A19" s="29"/>
      <c r="B19" s="45"/>
      <c r="C19" s="45"/>
      <c r="D19" s="45"/>
      <c r="E19" s="45"/>
      <c r="F19" s="45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80" s="34" customFormat="1" x14ac:dyDescent="0.2">
      <c r="A20" s="29"/>
      <c r="B20" s="45"/>
      <c r="C20" s="45"/>
      <c r="D20" s="45"/>
      <c r="E20" s="45"/>
      <c r="F20" s="45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80" s="34" customFormat="1" x14ac:dyDescent="0.2">
      <c r="A21" s="29"/>
      <c r="B21" s="45"/>
      <c r="C21" s="45"/>
      <c r="D21" s="45"/>
      <c r="E21" s="45"/>
      <c r="F21" s="45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80" s="34" customFormat="1" x14ac:dyDescent="0.2">
      <c r="A22" s="29"/>
      <c r="B22" s="45"/>
      <c r="C22" s="45"/>
      <c r="D22" s="45"/>
      <c r="E22" s="45"/>
      <c r="F22" s="45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80" s="15" customFormat="1" x14ac:dyDescent="0.2">
      <c r="A23" s="12"/>
      <c r="B23" s="13"/>
      <c r="C23" s="13"/>
      <c r="D23" s="13"/>
      <c r="E23" s="13"/>
      <c r="F23" s="13"/>
      <c r="G23" s="18"/>
      <c r="H23" s="18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2"/>
      <c r="AW23" s="12"/>
      <c r="AX23" s="12"/>
      <c r="AY23" s="12"/>
      <c r="AZ23" s="12"/>
      <c r="BA23" s="12"/>
      <c r="BB23" s="12"/>
      <c r="BC23" s="12"/>
      <c r="BD23" s="12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0" s="15" customFormat="1" x14ac:dyDescent="0.2">
      <c r="A24" s="12"/>
      <c r="G24" s="19"/>
      <c r="H24" s="19"/>
      <c r="AV24" s="12"/>
      <c r="BB24" s="12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0" s="15" customFormat="1" x14ac:dyDescent="0.2">
      <c r="A25" s="12"/>
      <c r="B25" s="3"/>
      <c r="C25" s="3"/>
      <c r="D25" s="3"/>
      <c r="E25" s="3"/>
      <c r="F25" s="3"/>
      <c r="G25" s="18"/>
      <c r="H25" s="18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80" s="15" customFormat="1" x14ac:dyDescent="0.2">
      <c r="G26" s="20"/>
      <c r="H26" s="20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80" x14ac:dyDescent="0.2">
      <c r="G27" s="21"/>
      <c r="H27" s="21"/>
      <c r="I27" s="7"/>
      <c r="J27" s="7"/>
      <c r="K27" s="7"/>
      <c r="L27" s="9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80" x14ac:dyDescent="0.2">
      <c r="G28" s="21"/>
      <c r="H28" s="21"/>
      <c r="I28" s="7"/>
      <c r="J28" s="7"/>
      <c r="K28" s="7"/>
      <c r="L28" s="9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80" x14ac:dyDescent="0.2">
      <c r="G29" s="21"/>
      <c r="H29" s="21"/>
      <c r="I29" s="7"/>
      <c r="J29" s="7"/>
      <c r="K29" s="7"/>
      <c r="L29" s="9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80" x14ac:dyDescent="0.2">
      <c r="G30" s="21"/>
      <c r="H30" s="21"/>
      <c r="I30" s="7"/>
      <c r="J30" s="7"/>
      <c r="K30" s="7"/>
      <c r="L30" s="9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80" x14ac:dyDescent="0.2">
      <c r="G31" s="21"/>
      <c r="H31" s="21"/>
      <c r="I31" s="7"/>
      <c r="J31" s="7"/>
      <c r="K31" s="7"/>
      <c r="L31" s="9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80" x14ac:dyDescent="0.2">
      <c r="G32" s="21"/>
      <c r="H32" s="21"/>
      <c r="I32" s="7"/>
      <c r="J32" s="7"/>
      <c r="K32" s="7"/>
      <c r="L32" s="9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7:56" x14ac:dyDescent="0.2">
      <c r="G33" s="21"/>
      <c r="H33" s="21"/>
      <c r="I33" s="7"/>
      <c r="J33" s="7"/>
      <c r="K33" s="7"/>
      <c r="L33" s="9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7:56" x14ac:dyDescent="0.2">
      <c r="G34" s="21"/>
      <c r="H34" s="21"/>
      <c r="I34" s="7"/>
      <c r="J34" s="7"/>
      <c r="K34" s="7"/>
      <c r="L34" s="9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7:56" x14ac:dyDescent="0.2">
      <c r="G35" s="21"/>
      <c r="H35" s="21"/>
      <c r="I35" s="7"/>
      <c r="J35" s="7"/>
      <c r="K35" s="7"/>
      <c r="L35" s="9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7:56" x14ac:dyDescent="0.2">
      <c r="G36" s="21"/>
      <c r="H36" s="21"/>
      <c r="I36" s="7"/>
      <c r="J36" s="7"/>
      <c r="K36" s="7"/>
      <c r="L36" s="9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7:56" x14ac:dyDescent="0.2">
      <c r="G37" s="21"/>
      <c r="H37" s="21"/>
      <c r="I37" s="7"/>
      <c r="J37" s="7"/>
      <c r="K37" s="7"/>
      <c r="L37" s="9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7:56" x14ac:dyDescent="0.2">
      <c r="G38" s="21"/>
      <c r="H38" s="21"/>
      <c r="I38" s="7"/>
      <c r="J38" s="7"/>
      <c r="K38" s="7"/>
      <c r="L38" s="9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7:56" x14ac:dyDescent="0.2">
      <c r="G39" s="21"/>
      <c r="H39" s="21"/>
      <c r="I39" s="7"/>
      <c r="J39" s="7"/>
      <c r="K39" s="7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7:56" x14ac:dyDescent="0.2">
      <c r="G40" s="21"/>
      <c r="H40" s="21"/>
      <c r="I40" s="7"/>
      <c r="J40" s="7"/>
      <c r="K40" s="7"/>
      <c r="L40" s="9"/>
      <c r="M40" s="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7:56" x14ac:dyDescent="0.2">
      <c r="G41" s="21"/>
      <c r="H41" s="21"/>
      <c r="I41" s="7"/>
      <c r="J41" s="7"/>
      <c r="K41" s="7"/>
      <c r="L41" s="9"/>
      <c r="M41" s="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7:56" x14ac:dyDescent="0.2">
      <c r="G42" s="21"/>
      <c r="H42" s="21"/>
      <c r="I42" s="7"/>
      <c r="J42" s="7"/>
      <c r="K42" s="7"/>
      <c r="L42" s="9"/>
      <c r="M42" s="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7:56" x14ac:dyDescent="0.2">
      <c r="G43" s="21"/>
      <c r="H43" s="21"/>
      <c r="I43" s="7"/>
      <c r="J43" s="7"/>
      <c r="K43" s="7"/>
      <c r="L43" s="9"/>
      <c r="M43" s="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7:56" x14ac:dyDescent="0.2">
      <c r="G44" s="21"/>
      <c r="H44" s="21"/>
      <c r="I44" s="7"/>
      <c r="J44" s="7"/>
      <c r="K44" s="7"/>
      <c r="L44" s="9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7:56" x14ac:dyDescent="0.2">
      <c r="G45" s="21"/>
      <c r="H45" s="21"/>
      <c r="I45" s="7"/>
      <c r="J45" s="7"/>
      <c r="K45" s="7"/>
      <c r="L45" s="9"/>
      <c r="M45" s="9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</row>
    <row r="46" spans="7:56" x14ac:dyDescent="0.2">
      <c r="G46" s="21"/>
      <c r="H46" s="21"/>
      <c r="I46" s="7"/>
      <c r="J46" s="7"/>
      <c r="K46" s="7"/>
      <c r="L46" s="9"/>
      <c r="M46" s="9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7:56" x14ac:dyDescent="0.2">
      <c r="G47" s="21"/>
      <c r="H47" s="21"/>
      <c r="I47" s="7"/>
      <c r="J47" s="7"/>
      <c r="K47" s="7"/>
      <c r="L47" s="9"/>
      <c r="M47" s="9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7:56" x14ac:dyDescent="0.2">
      <c r="G48" s="21"/>
      <c r="H48" s="21"/>
      <c r="I48" s="7"/>
      <c r="J48" s="7"/>
      <c r="K48" s="7"/>
      <c r="L48" s="9"/>
      <c r="M48" s="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7:56" x14ac:dyDescent="0.2">
      <c r="G49" s="21"/>
      <c r="H49" s="21"/>
      <c r="I49" s="7"/>
      <c r="J49" s="7"/>
      <c r="K49" s="7"/>
      <c r="L49" s="9"/>
      <c r="M49" s="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7:56" x14ac:dyDescent="0.2">
      <c r="G50" s="21"/>
      <c r="H50" s="21"/>
      <c r="I50" s="7"/>
      <c r="J50" s="7"/>
      <c r="K50" s="7"/>
      <c r="L50" s="9"/>
      <c r="M50" s="9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7:56" x14ac:dyDescent="0.2">
      <c r="G51" s="21"/>
      <c r="H51" s="21"/>
      <c r="I51" s="7"/>
      <c r="J51" s="7"/>
      <c r="K51" s="7"/>
      <c r="L51" s="9"/>
      <c r="M51" s="9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7:56" x14ac:dyDescent="0.2">
      <c r="G52" s="21"/>
      <c r="H52" s="21"/>
      <c r="I52" s="7"/>
      <c r="J52" s="7"/>
      <c r="K52" s="7"/>
      <c r="L52" s="9"/>
      <c r="M52" s="9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</row>
    <row r="53" spans="7:56" x14ac:dyDescent="0.2">
      <c r="G53" s="21"/>
      <c r="H53" s="21"/>
      <c r="I53" s="7"/>
      <c r="J53" s="7"/>
      <c r="K53" s="7"/>
      <c r="L53" s="9"/>
      <c r="M53" s="9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7:56" x14ac:dyDescent="0.2">
      <c r="G54" s="21"/>
      <c r="H54" s="21"/>
      <c r="I54" s="7"/>
      <c r="J54" s="7"/>
      <c r="K54" s="7"/>
      <c r="L54" s="9"/>
      <c r="M54" s="9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7:56" x14ac:dyDescent="0.2">
      <c r="G55" s="21"/>
      <c r="H55" s="21"/>
      <c r="I55" s="7"/>
      <c r="J55" s="7"/>
      <c r="K55" s="7"/>
      <c r="L55" s="9"/>
      <c r="M55" s="9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</row>
    <row r="56" spans="7:56" x14ac:dyDescent="0.2">
      <c r="G56" s="21"/>
      <c r="H56" s="21"/>
      <c r="I56" s="7"/>
      <c r="J56" s="7"/>
      <c r="K56" s="7"/>
      <c r="L56" s="9"/>
      <c r="M56" s="9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</row>
    <row r="57" spans="7:56" x14ac:dyDescent="0.2">
      <c r="G57" s="21"/>
      <c r="H57" s="21"/>
      <c r="I57" s="7"/>
      <c r="J57" s="7"/>
      <c r="K57" s="7"/>
      <c r="L57" s="9"/>
      <c r="M57" s="9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7:56" x14ac:dyDescent="0.2">
      <c r="G58" s="21"/>
      <c r="H58" s="21"/>
      <c r="I58" s="7"/>
      <c r="J58" s="7"/>
      <c r="K58" s="7"/>
      <c r="L58" s="9"/>
      <c r="M58" s="9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</row>
    <row r="59" spans="7:56" x14ac:dyDescent="0.2">
      <c r="G59" s="21"/>
      <c r="H59" s="21"/>
      <c r="I59" s="7"/>
      <c r="J59" s="7"/>
      <c r="K59" s="7"/>
      <c r="L59" s="9"/>
      <c r="M59" s="9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7:56" x14ac:dyDescent="0.2">
      <c r="G60" s="21"/>
      <c r="H60" s="21"/>
      <c r="I60" s="7"/>
      <c r="J60" s="7"/>
      <c r="K60" s="7"/>
      <c r="L60" s="9"/>
      <c r="M60" s="9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</row>
    <row r="61" spans="7:56" x14ac:dyDescent="0.2">
      <c r="G61" s="21"/>
      <c r="H61" s="21"/>
      <c r="I61" s="7"/>
      <c r="J61" s="7"/>
      <c r="K61" s="7"/>
      <c r="L61" s="9"/>
      <c r="M61" s="9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</row>
    <row r="62" spans="7:56" x14ac:dyDescent="0.2">
      <c r="G62" s="21"/>
      <c r="H62" s="21"/>
      <c r="I62" s="7"/>
      <c r="J62" s="7"/>
      <c r="K62" s="7"/>
      <c r="L62" s="9"/>
      <c r="M62" s="9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7:56" x14ac:dyDescent="0.2">
      <c r="G63" s="21"/>
      <c r="H63" s="21"/>
      <c r="I63" s="7"/>
      <c r="J63" s="7"/>
      <c r="K63" s="7"/>
      <c r="L63" s="9"/>
      <c r="M63" s="9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4" spans="7:56" x14ac:dyDescent="0.2">
      <c r="G64" s="21"/>
      <c r="H64" s="21"/>
      <c r="I64" s="7"/>
      <c r="J64" s="7"/>
      <c r="K64" s="7"/>
      <c r="L64" s="9"/>
      <c r="M64" s="9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</row>
    <row r="65" spans="7:56" x14ac:dyDescent="0.2">
      <c r="G65" s="21"/>
      <c r="H65" s="21"/>
      <c r="I65" s="7"/>
      <c r="J65" s="7"/>
      <c r="K65" s="7"/>
      <c r="L65" s="9"/>
      <c r="M65" s="9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7:56" x14ac:dyDescent="0.2">
      <c r="G66" s="21"/>
      <c r="H66" s="21"/>
      <c r="I66" s="7"/>
      <c r="J66" s="7"/>
      <c r="K66" s="7"/>
      <c r="L66" s="9"/>
      <c r="M66" s="9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</row>
    <row r="67" spans="7:56" x14ac:dyDescent="0.2">
      <c r="G67" s="21"/>
      <c r="H67" s="21"/>
      <c r="I67" s="7"/>
      <c r="J67" s="7"/>
      <c r="K67" s="7"/>
      <c r="L67" s="9"/>
      <c r="M67" s="9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7:56" x14ac:dyDescent="0.2">
      <c r="G68" s="21"/>
      <c r="H68" s="21"/>
      <c r="I68" s="7"/>
      <c r="J68" s="7"/>
      <c r="K68" s="7"/>
      <c r="L68" s="9"/>
      <c r="M68" s="9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7:56" x14ac:dyDescent="0.2">
      <c r="G69" s="21"/>
      <c r="H69" s="21"/>
      <c r="I69" s="7"/>
      <c r="J69" s="7"/>
      <c r="K69" s="7"/>
      <c r="L69" s="9"/>
      <c r="M69" s="9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</row>
    <row r="70" spans="7:56" x14ac:dyDescent="0.2">
      <c r="G70" s="21"/>
      <c r="H70" s="21"/>
      <c r="I70" s="7"/>
      <c r="J70" s="7"/>
      <c r="K70" s="7"/>
      <c r="L70" s="9"/>
      <c r="M70" s="9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</row>
    <row r="71" spans="7:56" x14ac:dyDescent="0.2"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9"/>
    </row>
  </sheetData>
  <mergeCells count="3">
    <mergeCell ref="A1:G1"/>
    <mergeCell ref="I1:AE1"/>
    <mergeCell ref="AW1:BA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zoomScale="90" zoomScaleNormal="90" workbookViewId="0">
      <selection sqref="A1:IV65536"/>
    </sheetView>
  </sheetViews>
  <sheetFormatPr defaultRowHeight="12.75" x14ac:dyDescent="0.2"/>
  <cols>
    <col min="1" max="1" width="3.5703125" style="4" bestFit="1" customWidth="1"/>
    <col min="2" max="2" width="17.5703125" style="4" customWidth="1"/>
    <col min="3" max="3" width="19.42578125" style="4" customWidth="1"/>
    <col min="4" max="4" width="16.140625" style="4" customWidth="1"/>
    <col min="5" max="5" width="9.28515625" style="4" customWidth="1"/>
    <col min="6" max="6" width="12.140625" style="4" customWidth="1"/>
    <col min="7" max="7" width="8.140625" style="22" customWidth="1"/>
    <col min="8" max="8" width="6.42578125" style="22" customWidth="1"/>
    <col min="9" max="11" width="6.42578125" style="4" customWidth="1"/>
    <col min="12" max="12" width="6.42578125" style="15" customWidth="1"/>
    <col min="13" max="13" width="3.7109375" style="15" customWidth="1"/>
    <col min="14" max="47" width="3.7109375" style="4" customWidth="1"/>
    <col min="48" max="48" width="5.85546875" style="4" bestFit="1" customWidth="1"/>
    <col min="49" max="49" width="2.7109375" style="4" customWidth="1"/>
    <col min="50" max="50" width="2.28515625" style="4" customWidth="1"/>
    <col min="51" max="51" width="2" style="4" customWidth="1"/>
    <col min="52" max="52" width="2.140625" style="4" customWidth="1"/>
    <col min="53" max="53" width="12.42578125" style="4" customWidth="1"/>
    <col min="54" max="54" width="14.5703125" style="4" customWidth="1"/>
    <col min="55" max="55" width="5.7109375" style="4" bestFit="1" customWidth="1"/>
    <col min="56" max="56" width="13.7109375" style="4" bestFit="1" customWidth="1"/>
    <col min="57" max="16384" width="9.140625" style="4"/>
  </cols>
  <sheetData>
    <row r="1" spans="1:56" s="5" customFormat="1" ht="25.5" customHeight="1" x14ac:dyDescent="0.2">
      <c r="A1" s="77"/>
      <c r="B1" s="78"/>
      <c r="C1" s="78"/>
      <c r="D1" s="78"/>
      <c r="E1" s="78"/>
      <c r="F1" s="78"/>
      <c r="G1" s="79"/>
      <c r="H1" s="17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78"/>
      <c r="AX1" s="78"/>
      <c r="AY1" s="78"/>
      <c r="AZ1" s="78"/>
      <c r="BA1" s="79"/>
      <c r="BB1" s="1"/>
      <c r="BC1" s="1"/>
      <c r="BD1" s="1"/>
    </row>
    <row r="2" spans="1:56" ht="30" customHeight="1" x14ac:dyDescent="0.2">
      <c r="A2" s="23"/>
      <c r="B2" s="23"/>
      <c r="C2" s="23"/>
      <c r="D2" s="23"/>
      <c r="E2" s="24"/>
      <c r="F2" s="23"/>
      <c r="G2" s="2"/>
      <c r="H2" s="26"/>
      <c r="I2" s="11"/>
      <c r="J2" s="11"/>
      <c r="K2" s="11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8"/>
      <c r="AW2" s="10"/>
      <c r="AX2" s="10"/>
      <c r="AY2" s="10"/>
      <c r="AZ2" s="10"/>
      <c r="BA2" s="10"/>
      <c r="BB2" s="10"/>
      <c r="BC2" s="10"/>
      <c r="BD2" s="6"/>
    </row>
    <row r="3" spans="1:56" s="34" customFormat="1" x14ac:dyDescent="0.2">
      <c r="A3" s="29"/>
      <c r="B3" s="38"/>
      <c r="C3" s="38"/>
      <c r="D3" s="38"/>
      <c r="E3" s="38"/>
      <c r="F3" s="38"/>
      <c r="G3" s="31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29"/>
      <c r="AW3" s="29"/>
      <c r="AX3" s="29"/>
      <c r="AY3" s="29"/>
      <c r="AZ3" s="29"/>
      <c r="BA3" s="29"/>
      <c r="BB3" s="29"/>
      <c r="BC3" s="29"/>
      <c r="BD3" s="29"/>
    </row>
    <row r="4" spans="1:56" s="34" customFormat="1" ht="24.75" customHeight="1" x14ac:dyDescent="0.2">
      <c r="A4" s="29"/>
      <c r="B4" s="38"/>
      <c r="C4" s="38"/>
      <c r="D4" s="38"/>
      <c r="E4" s="38"/>
      <c r="F4" s="38"/>
      <c r="G4" s="31"/>
      <c r="H4" s="3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29"/>
      <c r="AW4" s="29"/>
      <c r="AX4" s="29"/>
      <c r="AY4" s="29"/>
      <c r="AZ4" s="29"/>
      <c r="BA4" s="29"/>
      <c r="BB4" s="29"/>
      <c r="BC4" s="29"/>
      <c r="BD4" s="29"/>
    </row>
    <row r="5" spans="1:56" s="34" customFormat="1" ht="25.5" customHeight="1" x14ac:dyDescent="0.2">
      <c r="A5" s="29"/>
      <c r="B5" s="38"/>
      <c r="C5" s="38"/>
      <c r="D5" s="38"/>
      <c r="E5" s="38"/>
      <c r="F5" s="38"/>
      <c r="G5" s="31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29"/>
      <c r="AW5" s="29"/>
      <c r="AX5" s="29"/>
      <c r="AY5" s="29"/>
      <c r="AZ5" s="29"/>
      <c r="BA5" s="29"/>
      <c r="BB5" s="29"/>
      <c r="BC5" s="29"/>
      <c r="BD5" s="29"/>
    </row>
    <row r="6" spans="1:56" s="34" customFormat="1" ht="22.5" customHeight="1" x14ac:dyDescent="0.2">
      <c r="A6" s="29"/>
      <c r="B6" s="55"/>
      <c r="C6" s="55"/>
      <c r="D6" s="55"/>
      <c r="E6" s="55"/>
      <c r="F6" s="56"/>
      <c r="G6" s="31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29"/>
      <c r="AW6" s="29"/>
      <c r="AX6" s="29"/>
      <c r="AY6" s="29"/>
      <c r="AZ6" s="29"/>
      <c r="BA6" s="29"/>
      <c r="BB6" s="29"/>
      <c r="BC6" s="29"/>
      <c r="BD6" s="29"/>
    </row>
    <row r="7" spans="1:56" s="34" customFormat="1" ht="23.25" customHeight="1" x14ac:dyDescent="0.2">
      <c r="A7" s="35"/>
      <c r="B7" s="43"/>
      <c r="C7" s="43"/>
      <c r="D7" s="43"/>
      <c r="E7" s="43"/>
      <c r="F7" s="43"/>
      <c r="G7" s="31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29"/>
      <c r="AW7" s="29"/>
      <c r="AX7" s="29"/>
      <c r="AY7" s="29"/>
      <c r="AZ7" s="29"/>
      <c r="BA7" s="29"/>
      <c r="BB7" s="29"/>
      <c r="BC7" s="29"/>
      <c r="BD7" s="29"/>
    </row>
    <row r="8" spans="1:56" s="34" customFormat="1" ht="27" customHeight="1" x14ac:dyDescent="0.2">
      <c r="A8" s="29"/>
      <c r="B8" s="39"/>
      <c r="C8" s="39"/>
      <c r="D8" s="39"/>
      <c r="E8" s="39"/>
      <c r="F8" s="39"/>
      <c r="G8" s="31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29"/>
      <c r="AW8" s="29"/>
      <c r="AX8" s="29"/>
      <c r="AY8" s="29"/>
      <c r="AZ8" s="29"/>
      <c r="BA8" s="29"/>
      <c r="BB8" s="29"/>
      <c r="BC8" s="29"/>
      <c r="BD8" s="29"/>
    </row>
    <row r="9" spans="1:56" s="34" customFormat="1" x14ac:dyDescent="0.2">
      <c r="A9" s="35"/>
      <c r="B9" s="43"/>
      <c r="C9" s="43"/>
      <c r="D9" s="43"/>
      <c r="E9" s="43"/>
      <c r="F9" s="43"/>
      <c r="G9" s="48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35"/>
      <c r="AW9" s="35"/>
      <c r="AX9" s="35"/>
      <c r="AY9" s="35"/>
      <c r="AZ9" s="35"/>
      <c r="BA9" s="35"/>
      <c r="BB9" s="35"/>
      <c r="BC9" s="35"/>
      <c r="BD9" s="35"/>
    </row>
    <row r="10" spans="1:56" s="29" customFormat="1" x14ac:dyDescent="0.2">
      <c r="B10" s="39"/>
      <c r="C10" s="39"/>
      <c r="D10" s="39"/>
      <c r="E10" s="39"/>
      <c r="F10" s="39"/>
      <c r="G10" s="32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</row>
    <row r="11" spans="1:56" s="34" customFormat="1" x14ac:dyDescent="0.2">
      <c r="A11" s="51"/>
      <c r="B11" s="38"/>
      <c r="C11" s="38"/>
      <c r="D11" s="38"/>
      <c r="E11" s="38"/>
      <c r="F11" s="38"/>
      <c r="G11" s="52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1:56" s="34" customFormat="1" x14ac:dyDescent="0.2">
      <c r="A12" s="29"/>
      <c r="B12" s="30"/>
      <c r="C12" s="30"/>
      <c r="D12" s="30"/>
      <c r="E12" s="30"/>
      <c r="F12" s="30"/>
      <c r="G12" s="31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s="15" customFormat="1" x14ac:dyDescent="0.2">
      <c r="A13" s="12"/>
      <c r="B13" s="27"/>
      <c r="C13" s="27"/>
      <c r="D13" s="27"/>
      <c r="E13" s="25"/>
      <c r="F13" s="27"/>
      <c r="G13" s="28"/>
      <c r="H13" s="1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34" customFormat="1" x14ac:dyDescent="0.2">
      <c r="A14" s="29"/>
      <c r="B14" s="57"/>
      <c r="C14" s="57"/>
      <c r="D14" s="57"/>
      <c r="E14" s="57"/>
      <c r="F14" s="38"/>
      <c r="G14" s="31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s="34" customFormat="1" x14ac:dyDescent="0.2">
      <c r="A15" s="29"/>
      <c r="B15" s="57"/>
      <c r="C15" s="57"/>
      <c r="D15" s="57"/>
      <c r="E15" s="57"/>
      <c r="F15" s="38"/>
      <c r="G15" s="31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s="34" customFormat="1" x14ac:dyDescent="0.2">
      <c r="A16" s="29"/>
      <c r="B16" s="57"/>
      <c r="C16" s="57"/>
      <c r="D16" s="57"/>
      <c r="E16" s="57"/>
      <c r="F16" s="38"/>
      <c r="G16" s="32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s="34" customFormat="1" x14ac:dyDescent="0.2">
      <c r="A17" s="29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s="34" customFormat="1" x14ac:dyDescent="0.2">
      <c r="A18" s="29"/>
      <c r="B18" s="45"/>
      <c r="C18" s="45"/>
      <c r="D18" s="45"/>
      <c r="E18" s="45"/>
      <c r="F18" s="45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s="34" customFormat="1" x14ac:dyDescent="0.2">
      <c r="A19" s="29"/>
      <c r="B19" s="45"/>
      <c r="C19" s="45"/>
      <c r="D19" s="45"/>
      <c r="E19" s="45"/>
      <c r="F19" s="45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56" s="34" customFormat="1" ht="13.5" customHeight="1" x14ac:dyDescent="0.2">
      <c r="A20" s="29"/>
      <c r="B20" s="45"/>
      <c r="C20" s="45"/>
      <c r="D20" s="45"/>
      <c r="E20" s="45"/>
      <c r="F20" s="45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s="34" customFormat="1" x14ac:dyDescent="0.2">
      <c r="A21" s="29"/>
      <c r="B21" s="45"/>
      <c r="C21" s="45"/>
      <c r="D21" s="45"/>
      <c r="E21" s="45"/>
      <c r="F21" s="45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s="34" customFormat="1" x14ac:dyDescent="0.2">
      <c r="A22" s="29"/>
      <c r="B22" s="45"/>
      <c r="C22" s="45"/>
      <c r="D22" s="45"/>
      <c r="E22" s="45"/>
      <c r="F22" s="45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s="34" customFormat="1" x14ac:dyDescent="0.2">
      <c r="A23" s="29"/>
      <c r="B23" s="45"/>
      <c r="C23" s="45"/>
      <c r="D23" s="45"/>
      <c r="E23" s="45"/>
      <c r="F23" s="45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s="34" customFormat="1" x14ac:dyDescent="0.2">
      <c r="A24" s="29"/>
      <c r="B24" s="45"/>
      <c r="C24" s="45"/>
      <c r="D24" s="45"/>
      <c r="E24" s="45"/>
      <c r="F24" s="45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s="34" customFormat="1" x14ac:dyDescent="0.2">
      <c r="A25" s="29"/>
      <c r="B25" s="45"/>
      <c r="C25" s="45"/>
      <c r="D25" s="45"/>
      <c r="E25" s="45"/>
      <c r="F25" s="45"/>
      <c r="G25" s="32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s="15" customFormat="1" x14ac:dyDescent="0.2">
      <c r="A26" s="12"/>
      <c r="G26" s="19"/>
      <c r="H26" s="19"/>
      <c r="AV26" s="12"/>
      <c r="BB26" s="12"/>
    </row>
    <row r="27" spans="1:56" s="15" customFormat="1" x14ac:dyDescent="0.2">
      <c r="A27" s="12"/>
      <c r="B27" s="3"/>
      <c r="C27" s="3"/>
      <c r="D27" s="3"/>
      <c r="E27" s="3"/>
      <c r="F27" s="3"/>
      <c r="G27" s="18"/>
      <c r="H27" s="1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s="15" customFormat="1" x14ac:dyDescent="0.2">
      <c r="G28" s="20"/>
      <c r="H28" s="2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x14ac:dyDescent="0.2">
      <c r="G29" s="21"/>
      <c r="H29" s="21"/>
      <c r="I29" s="7"/>
      <c r="J29" s="7"/>
      <c r="K29" s="7"/>
      <c r="L29" s="9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x14ac:dyDescent="0.2">
      <c r="G30" s="21"/>
      <c r="H30" s="21"/>
      <c r="I30" s="7"/>
      <c r="J30" s="7"/>
      <c r="K30" s="7"/>
      <c r="L30" s="9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x14ac:dyDescent="0.2">
      <c r="G31" s="21"/>
      <c r="H31" s="21"/>
      <c r="I31" s="7"/>
      <c r="J31" s="7"/>
      <c r="K31" s="7"/>
      <c r="L31" s="9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x14ac:dyDescent="0.2">
      <c r="G32" s="21"/>
      <c r="H32" s="21"/>
      <c r="I32" s="7"/>
      <c r="J32" s="7"/>
      <c r="K32" s="7"/>
      <c r="L32" s="9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7:56" x14ac:dyDescent="0.2">
      <c r="G33" s="21"/>
      <c r="H33" s="21"/>
      <c r="I33" s="7"/>
      <c r="J33" s="7"/>
      <c r="K33" s="7"/>
      <c r="L33" s="9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7:56" x14ac:dyDescent="0.2">
      <c r="G34" s="21"/>
      <c r="H34" s="21"/>
      <c r="I34" s="7"/>
      <c r="J34" s="7"/>
      <c r="K34" s="7"/>
      <c r="L34" s="9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7:56" x14ac:dyDescent="0.2">
      <c r="G35" s="21"/>
      <c r="H35" s="21"/>
      <c r="I35" s="7"/>
      <c r="J35" s="7"/>
      <c r="K35" s="7"/>
      <c r="L35" s="9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7:56" x14ac:dyDescent="0.2">
      <c r="G36" s="21"/>
      <c r="H36" s="21"/>
      <c r="I36" s="7"/>
      <c r="J36" s="7"/>
      <c r="K36" s="7"/>
      <c r="L36" s="9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7:56" x14ac:dyDescent="0.2">
      <c r="G37" s="21"/>
      <c r="H37" s="21"/>
      <c r="I37" s="7"/>
      <c r="J37" s="7"/>
      <c r="K37" s="7"/>
      <c r="L37" s="9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7:56" x14ac:dyDescent="0.2">
      <c r="G38" s="21"/>
      <c r="H38" s="21"/>
      <c r="I38" s="7"/>
      <c r="J38" s="7"/>
      <c r="K38" s="7"/>
      <c r="L38" s="9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7:56" x14ac:dyDescent="0.2">
      <c r="G39" s="21"/>
      <c r="H39" s="21"/>
      <c r="I39" s="7"/>
      <c r="J39" s="7"/>
      <c r="K39" s="7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7:56" x14ac:dyDescent="0.2">
      <c r="G40" s="21"/>
      <c r="H40" s="21"/>
      <c r="I40" s="7"/>
      <c r="J40" s="7"/>
      <c r="K40" s="7"/>
      <c r="L40" s="9"/>
      <c r="M40" s="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7:56" x14ac:dyDescent="0.2">
      <c r="G41" s="21"/>
      <c r="H41" s="21"/>
      <c r="I41" s="7"/>
      <c r="J41" s="7"/>
      <c r="K41" s="7"/>
      <c r="L41" s="9"/>
      <c r="M41" s="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7:56" x14ac:dyDescent="0.2">
      <c r="G42" s="21"/>
      <c r="H42" s="21"/>
      <c r="I42" s="7"/>
      <c r="J42" s="7"/>
      <c r="K42" s="7"/>
      <c r="L42" s="9"/>
      <c r="M42" s="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7:56" x14ac:dyDescent="0.2">
      <c r="G43" s="21"/>
      <c r="H43" s="21"/>
      <c r="I43" s="7"/>
      <c r="J43" s="7"/>
      <c r="K43" s="7"/>
      <c r="L43" s="9"/>
      <c r="M43" s="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7:56" x14ac:dyDescent="0.2">
      <c r="G44" s="21"/>
      <c r="H44" s="21"/>
      <c r="I44" s="7"/>
      <c r="J44" s="7"/>
      <c r="K44" s="7"/>
      <c r="L44" s="9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7:56" x14ac:dyDescent="0.2">
      <c r="G45" s="21"/>
      <c r="H45" s="21"/>
      <c r="I45" s="7"/>
      <c r="J45" s="7"/>
      <c r="K45" s="7"/>
      <c r="L45" s="9"/>
      <c r="M45" s="9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</row>
    <row r="46" spans="7:56" x14ac:dyDescent="0.2">
      <c r="G46" s="21"/>
      <c r="H46" s="21"/>
      <c r="I46" s="7"/>
      <c r="J46" s="7"/>
      <c r="K46" s="7"/>
      <c r="L46" s="9"/>
      <c r="M46" s="9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7:56" x14ac:dyDescent="0.2">
      <c r="G47" s="21"/>
      <c r="H47" s="21"/>
      <c r="I47" s="7"/>
      <c r="J47" s="7"/>
      <c r="K47" s="7"/>
      <c r="L47" s="9"/>
      <c r="M47" s="9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7:56" x14ac:dyDescent="0.2">
      <c r="G48" s="21"/>
      <c r="H48" s="21"/>
      <c r="I48" s="7"/>
      <c r="J48" s="7"/>
      <c r="K48" s="7"/>
      <c r="L48" s="9"/>
      <c r="M48" s="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7:56" x14ac:dyDescent="0.2">
      <c r="G49" s="21"/>
      <c r="H49" s="21"/>
      <c r="I49" s="7"/>
      <c r="J49" s="7"/>
      <c r="K49" s="7"/>
      <c r="L49" s="9"/>
      <c r="M49" s="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7:56" x14ac:dyDescent="0.2">
      <c r="G50" s="21"/>
      <c r="H50" s="21"/>
      <c r="I50" s="7"/>
      <c r="J50" s="7"/>
      <c r="K50" s="7"/>
      <c r="L50" s="9"/>
      <c r="M50" s="9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7:56" x14ac:dyDescent="0.2">
      <c r="G51" s="21"/>
      <c r="H51" s="21"/>
      <c r="I51" s="7"/>
      <c r="J51" s="7"/>
      <c r="K51" s="7"/>
      <c r="L51" s="9"/>
      <c r="M51" s="9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7:56" x14ac:dyDescent="0.2">
      <c r="G52" s="21"/>
      <c r="H52" s="21"/>
      <c r="I52" s="7"/>
      <c r="J52" s="7"/>
      <c r="K52" s="7"/>
      <c r="L52" s="9"/>
      <c r="M52" s="9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</row>
    <row r="53" spans="7:56" x14ac:dyDescent="0.2">
      <c r="G53" s="21"/>
      <c r="H53" s="21"/>
      <c r="I53" s="7"/>
      <c r="J53" s="7"/>
      <c r="K53" s="7"/>
      <c r="L53" s="9"/>
      <c r="M53" s="9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7:56" x14ac:dyDescent="0.2">
      <c r="G54" s="21"/>
      <c r="H54" s="21"/>
      <c r="I54" s="7"/>
      <c r="J54" s="7"/>
      <c r="K54" s="7"/>
      <c r="L54" s="9"/>
      <c r="M54" s="9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7:56" x14ac:dyDescent="0.2">
      <c r="G55" s="21"/>
      <c r="H55" s="21"/>
      <c r="I55" s="7"/>
      <c r="J55" s="7"/>
      <c r="K55" s="7"/>
      <c r="L55" s="9"/>
      <c r="M55" s="9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</row>
    <row r="56" spans="7:56" x14ac:dyDescent="0.2">
      <c r="G56" s="21"/>
      <c r="H56" s="21"/>
      <c r="I56" s="7"/>
      <c r="J56" s="7"/>
      <c r="K56" s="7"/>
      <c r="L56" s="9"/>
      <c r="M56" s="9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</row>
    <row r="57" spans="7:56" x14ac:dyDescent="0.2">
      <c r="G57" s="21"/>
      <c r="H57" s="21"/>
      <c r="I57" s="7"/>
      <c r="J57" s="7"/>
      <c r="K57" s="7"/>
      <c r="L57" s="9"/>
      <c r="M57" s="9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7:56" x14ac:dyDescent="0.2">
      <c r="G58" s="21"/>
      <c r="H58" s="21"/>
      <c r="I58" s="7"/>
      <c r="J58" s="7"/>
      <c r="K58" s="7"/>
      <c r="L58" s="9"/>
      <c r="M58" s="9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</row>
    <row r="59" spans="7:56" x14ac:dyDescent="0.2">
      <c r="G59" s="21"/>
      <c r="H59" s="21"/>
      <c r="I59" s="7"/>
      <c r="J59" s="7"/>
      <c r="K59" s="7"/>
      <c r="L59" s="9"/>
      <c r="M59" s="9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7:56" x14ac:dyDescent="0.2">
      <c r="G60" s="21"/>
      <c r="H60" s="21"/>
      <c r="I60" s="7"/>
      <c r="J60" s="7"/>
      <c r="K60" s="7"/>
      <c r="L60" s="9"/>
      <c r="M60" s="9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</row>
    <row r="61" spans="7:56" x14ac:dyDescent="0.2">
      <c r="G61" s="21"/>
      <c r="H61" s="21"/>
      <c r="I61" s="7"/>
      <c r="J61" s="7"/>
      <c r="K61" s="7"/>
      <c r="L61" s="9"/>
      <c r="M61" s="9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</row>
    <row r="62" spans="7:56" x14ac:dyDescent="0.2">
      <c r="G62" s="21"/>
      <c r="H62" s="21"/>
      <c r="I62" s="7"/>
      <c r="J62" s="7"/>
      <c r="K62" s="7"/>
      <c r="L62" s="9"/>
      <c r="M62" s="9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7:56" x14ac:dyDescent="0.2">
      <c r="G63" s="21"/>
      <c r="H63" s="21"/>
      <c r="I63" s="7"/>
      <c r="J63" s="7"/>
      <c r="K63" s="7"/>
      <c r="L63" s="9"/>
      <c r="M63" s="9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4" spans="7:56" x14ac:dyDescent="0.2">
      <c r="G64" s="21"/>
      <c r="H64" s="21"/>
      <c r="I64" s="7"/>
      <c r="J64" s="7"/>
      <c r="K64" s="7"/>
      <c r="L64" s="9"/>
      <c r="M64" s="9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</row>
    <row r="65" spans="7:56" x14ac:dyDescent="0.2">
      <c r="G65" s="21"/>
      <c r="H65" s="21"/>
      <c r="I65" s="7"/>
      <c r="J65" s="7"/>
      <c r="K65" s="7"/>
      <c r="L65" s="9"/>
      <c r="M65" s="9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7:56" x14ac:dyDescent="0.2">
      <c r="G66" s="21"/>
      <c r="H66" s="21"/>
      <c r="I66" s="7"/>
      <c r="J66" s="7"/>
      <c r="K66" s="7"/>
      <c r="L66" s="9"/>
      <c r="M66" s="9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</row>
    <row r="67" spans="7:56" x14ac:dyDescent="0.2">
      <c r="G67" s="21"/>
      <c r="H67" s="21"/>
      <c r="I67" s="7"/>
      <c r="J67" s="7"/>
      <c r="K67" s="7"/>
      <c r="L67" s="9"/>
      <c r="M67" s="9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7:56" x14ac:dyDescent="0.2">
      <c r="G68" s="21"/>
      <c r="H68" s="21"/>
      <c r="I68" s="7"/>
      <c r="J68" s="7"/>
      <c r="K68" s="7"/>
      <c r="L68" s="9"/>
      <c r="M68" s="9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7:56" x14ac:dyDescent="0.2">
      <c r="G69" s="21"/>
      <c r="H69" s="21"/>
      <c r="I69" s="7"/>
      <c r="J69" s="7"/>
      <c r="K69" s="7"/>
      <c r="L69" s="9"/>
      <c r="M69" s="9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</row>
    <row r="70" spans="7:56" x14ac:dyDescent="0.2">
      <c r="G70" s="21"/>
      <c r="H70" s="21"/>
      <c r="I70" s="7"/>
      <c r="J70" s="7"/>
      <c r="K70" s="7"/>
      <c r="L70" s="9"/>
      <c r="M70" s="9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</row>
    <row r="71" spans="7:56" x14ac:dyDescent="0.2">
      <c r="G71" s="21"/>
      <c r="H71" s="21"/>
      <c r="I71" s="7"/>
      <c r="J71" s="7"/>
      <c r="K71" s="7"/>
      <c r="L71" s="9"/>
      <c r="M71" s="9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7:56" x14ac:dyDescent="0.2">
      <c r="G72" s="21"/>
      <c r="H72" s="21"/>
      <c r="I72" s="7"/>
      <c r="J72" s="7"/>
      <c r="K72" s="7"/>
      <c r="L72" s="9"/>
      <c r="M72" s="9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</row>
    <row r="73" spans="7:56" x14ac:dyDescent="0.2"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9"/>
    </row>
  </sheetData>
  <mergeCells count="3">
    <mergeCell ref="A1:G1"/>
    <mergeCell ref="I1:AE1"/>
    <mergeCell ref="AW1:B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Стардарт</vt:lpstr>
      <vt:lpstr>Туризм</vt:lpstr>
      <vt:lpstr>Спорт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Пользователь</cp:lastModifiedBy>
  <cp:lastPrinted>2011-04-18T03:20:33Z</cp:lastPrinted>
  <dcterms:created xsi:type="dcterms:W3CDTF">2010-05-02T12:38:01Z</dcterms:created>
  <dcterms:modified xsi:type="dcterms:W3CDTF">2019-09-16T17:11:07Z</dcterms:modified>
</cp:coreProperties>
</file>