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4"/>
  </bookViews>
  <sheets>
    <sheet name="Снегокоп" sheetId="2" r:id="rId1"/>
    <sheet name="Весенний замес" sheetId="1" r:id="rId2"/>
    <sheet name="День Независимости" sheetId="3" r:id="rId3"/>
    <sheet name="Бабье лето" sheetId="4" r:id="rId4"/>
    <sheet name="Общий результат" sheetId="5" r:id="rId5"/>
  </sheets>
  <calcPr calcId="125725"/>
</workbook>
</file>

<file path=xl/calcChain.xml><?xml version="1.0" encoding="utf-8"?>
<calcChain xmlns="http://schemas.openxmlformats.org/spreadsheetml/2006/main">
  <c r="I64" i="5"/>
  <c r="I66"/>
  <c r="I68"/>
  <c r="I62"/>
  <c r="I71"/>
  <c r="I72"/>
  <c r="I61"/>
  <c r="I67"/>
  <c r="I69"/>
  <c r="I73"/>
  <c r="I70"/>
  <c r="I59"/>
  <c r="I45"/>
  <c r="I42"/>
  <c r="I43"/>
  <c r="I50"/>
  <c r="I54"/>
  <c r="I41"/>
  <c r="I46"/>
  <c r="I48"/>
  <c r="I44"/>
  <c r="I47"/>
  <c r="I49"/>
  <c r="I51"/>
  <c r="I52"/>
  <c r="I53"/>
  <c r="I7"/>
  <c r="I4"/>
  <c r="I5"/>
  <c r="I10"/>
  <c r="I18"/>
  <c r="I8"/>
  <c r="I20"/>
  <c r="I15"/>
  <c r="I32"/>
  <c r="I33"/>
  <c r="I34"/>
  <c r="I27"/>
  <c r="I13"/>
  <c r="I11"/>
  <c r="I19"/>
  <c r="I16"/>
  <c r="I21"/>
  <c r="I22"/>
  <c r="I23"/>
  <c r="I28"/>
  <c r="I6"/>
  <c r="I14"/>
  <c r="I25"/>
  <c r="I12"/>
  <c r="I24"/>
  <c r="I17"/>
  <c r="I26"/>
  <c r="I29"/>
  <c r="I30"/>
  <c r="I31"/>
  <c r="I9"/>
</calcChain>
</file>

<file path=xl/sharedStrings.xml><?xml version="1.0" encoding="utf-8"?>
<sst xmlns="http://schemas.openxmlformats.org/spreadsheetml/2006/main" count="958" uniqueCount="440">
  <si>
    <t>№
п/п</t>
  </si>
  <si>
    <t>Ф.И.О. Пилота</t>
  </si>
  <si>
    <t>Ф.И.О. Штурмана</t>
  </si>
  <si>
    <t>№
экипажа</t>
  </si>
  <si>
    <t>Марка авто</t>
  </si>
  <si>
    <t>РН авто</t>
  </si>
  <si>
    <t>Установленные шины</t>
  </si>
  <si>
    <t>Позывной</t>
  </si>
  <si>
    <t>Ладыженский Владимир</t>
  </si>
  <si>
    <t>Антонов Михаил</t>
  </si>
  <si>
    <t>Suzuki Jimny Sierra</t>
  </si>
  <si>
    <t>е434кр</t>
  </si>
  <si>
    <t>Владимир133/Михаил</t>
  </si>
  <si>
    <t xml:space="preserve">Сухоруков Владимир </t>
  </si>
  <si>
    <t>Сухоруков Егор</t>
  </si>
  <si>
    <t>MMC Pajero</t>
  </si>
  <si>
    <t>у317ке</t>
  </si>
  <si>
    <t>30,468 в дюймах</t>
  </si>
  <si>
    <t>Тюрюханов Алексей</t>
  </si>
  <si>
    <t>Цыреторов Улзыто</t>
  </si>
  <si>
    <t xml:space="preserve">Suzuki Jimny </t>
  </si>
  <si>
    <t>в571кв</t>
  </si>
  <si>
    <t>205/70/15</t>
  </si>
  <si>
    <t>Porter</t>
  </si>
  <si>
    <t>Арсентьев Алексей</t>
  </si>
  <si>
    <t>ВАЗ НИВА 21213</t>
  </si>
  <si>
    <t>в234вм</t>
  </si>
  <si>
    <t>205/70/16</t>
  </si>
  <si>
    <t>Alhimiks03</t>
  </si>
  <si>
    <t>Ляшук Иван</t>
  </si>
  <si>
    <t>Ляшук Наталия</t>
  </si>
  <si>
    <t>УАЗ 31514</t>
  </si>
  <si>
    <t>с775во</t>
  </si>
  <si>
    <t>IvanVisokiy</t>
  </si>
  <si>
    <t>Вахрамеев Василий</t>
  </si>
  <si>
    <t>Ступин Сергей</t>
  </si>
  <si>
    <t>Prado 95</t>
  </si>
  <si>
    <t>285/16</t>
  </si>
  <si>
    <t>Найданов Саян</t>
  </si>
  <si>
    <t>Агбанов Сокто</t>
  </si>
  <si>
    <t>T Hilux Surf 185</t>
  </si>
  <si>
    <t>о425ту</t>
  </si>
  <si>
    <t>265/75/16</t>
  </si>
  <si>
    <t>Саян</t>
  </si>
  <si>
    <t>Александров Владислав</t>
  </si>
  <si>
    <t>Оспанов Бахтияр</t>
  </si>
  <si>
    <t>Ниссан Террано</t>
  </si>
  <si>
    <t>diggi</t>
  </si>
  <si>
    <t>Похолков Денис</t>
  </si>
  <si>
    <t>Похолков Андрей</t>
  </si>
  <si>
    <t xml:space="preserve">ММС RVR </t>
  </si>
  <si>
    <t>о664км</t>
  </si>
  <si>
    <t>Печкин</t>
  </si>
  <si>
    <t>Ладюк Евгений</t>
  </si>
  <si>
    <t>Степанов Александр</t>
  </si>
  <si>
    <t>Сузуки Эксудо</t>
  </si>
  <si>
    <t>245-265/70/16</t>
  </si>
  <si>
    <t>SurfOFFskil</t>
  </si>
  <si>
    <t>Ерошкин Михаил</t>
  </si>
  <si>
    <t>Пискунов Антон</t>
  </si>
  <si>
    <t xml:space="preserve">УАЗ </t>
  </si>
  <si>
    <t>р821ку</t>
  </si>
  <si>
    <t>SteLS/Jam</t>
  </si>
  <si>
    <t>Севков Константин</t>
  </si>
  <si>
    <t>Севкова Ирина</t>
  </si>
  <si>
    <t>УАЗ</t>
  </si>
  <si>
    <t>Тихий</t>
  </si>
  <si>
    <t>Ваулин Илья</t>
  </si>
  <si>
    <t>Мальцев Денис</t>
  </si>
  <si>
    <t>у787вк</t>
  </si>
  <si>
    <t>31"10,5"15</t>
  </si>
  <si>
    <t>Snake</t>
  </si>
  <si>
    <t>Игумнов Евгений</t>
  </si>
  <si>
    <t>Вашкевич Василий</t>
  </si>
  <si>
    <t>Prado 120</t>
  </si>
  <si>
    <t>в026ае</t>
  </si>
  <si>
    <t>265/70/17</t>
  </si>
  <si>
    <t>Eugene</t>
  </si>
  <si>
    <t>Зашков С.А.</t>
  </si>
  <si>
    <t>Скуратов Виктор</t>
  </si>
  <si>
    <t>Время финиша</t>
  </si>
  <si>
    <t>Сход</t>
  </si>
  <si>
    <t>Шлем</t>
  </si>
  <si>
    <t>не пристёгнут</t>
  </si>
  <si>
    <t>без фар и ДХО</t>
  </si>
  <si>
    <t>за  тросогаситель</t>
  </si>
  <si>
    <t>за
корозащитку</t>
  </si>
  <si>
    <t>за опоздание</t>
  </si>
  <si>
    <t>Помощь</t>
  </si>
  <si>
    <t>баллы + бонусы-штрафы</t>
  </si>
  <si>
    <t>место</t>
  </si>
  <si>
    <t>24 минуты=120 баллов</t>
  </si>
  <si>
    <t>2 минтуты=10 баллов</t>
  </si>
  <si>
    <t>СТАНДАРТ</t>
  </si>
  <si>
    <t>ТУРИЗМ</t>
  </si>
  <si>
    <t>Лепилин Александр</t>
  </si>
  <si>
    <t>Куренков Павел</t>
  </si>
  <si>
    <t xml:space="preserve">T Hilux Surf </t>
  </si>
  <si>
    <t>у675ру</t>
  </si>
  <si>
    <t>Barrichello/Бухо-Сапиенс</t>
  </si>
  <si>
    <t>Архипов Глеб</t>
  </si>
  <si>
    <t>Евдокимов Денис</t>
  </si>
  <si>
    <t>Уазик</t>
  </si>
  <si>
    <t>укт876</t>
  </si>
  <si>
    <t>Glebach/Storm</t>
  </si>
  <si>
    <t>Маладаев Валерий</t>
  </si>
  <si>
    <t>Кузьмин Михаил</t>
  </si>
  <si>
    <t>Тойота Фораннер</t>
  </si>
  <si>
    <t>х398хс</t>
  </si>
  <si>
    <t>33"12,5"15</t>
  </si>
  <si>
    <t>ZahoZa</t>
  </si>
  <si>
    <t>Емельянов Владимир</t>
  </si>
  <si>
    <t>Свентицкий Владимир</t>
  </si>
  <si>
    <t>Nissan Safari</t>
  </si>
  <si>
    <t>к478ек</t>
  </si>
  <si>
    <t>/ВоВаН</t>
  </si>
  <si>
    <t>Пономарев Петр</t>
  </si>
  <si>
    <t>Патрахин Андрей</t>
  </si>
  <si>
    <t>ТЛК-78</t>
  </si>
  <si>
    <t>м494тт</t>
  </si>
  <si>
    <t>Брелок</t>
  </si>
  <si>
    <t>3 минуты= 15 баллов</t>
  </si>
  <si>
    <t>СПОРТ</t>
  </si>
  <si>
    <t>Низовцев Михаил</t>
  </si>
  <si>
    <t>Хапов Евгений</t>
  </si>
  <si>
    <t>F970EP</t>
  </si>
  <si>
    <t>Miklenet</t>
  </si>
  <si>
    <t>Новокрещенных Николай</t>
  </si>
  <si>
    <t>Новокрещенных Александр</t>
  </si>
  <si>
    <t>Suzuki Jimny</t>
  </si>
  <si>
    <t>0555вк</t>
  </si>
  <si>
    <t>Балтика/Боец</t>
  </si>
  <si>
    <t>Гусляков Иван</t>
  </si>
  <si>
    <t>Парамонов Андрей</t>
  </si>
  <si>
    <t>УАЗ-469</t>
  </si>
  <si>
    <t>р713еу</t>
  </si>
  <si>
    <t>33"10,5"15</t>
  </si>
  <si>
    <t>Литрович/AndreyP</t>
  </si>
  <si>
    <t>Юленков Н.А.</t>
  </si>
  <si>
    <t>Малеев В.А.</t>
  </si>
  <si>
    <t>Арго</t>
  </si>
  <si>
    <t>Покацкий Кирилл</t>
  </si>
  <si>
    <t>Оцел Андрей</t>
  </si>
  <si>
    <t>Сузуки Эскудо</t>
  </si>
  <si>
    <t>Кирилл Покацкий/Кузьмич</t>
  </si>
  <si>
    <t>Большаков Сергей</t>
  </si>
  <si>
    <t>Большаков Владимир</t>
  </si>
  <si>
    <t>MPL</t>
  </si>
  <si>
    <t>MotoS</t>
  </si>
  <si>
    <t>Полонов Петр</t>
  </si>
  <si>
    <t>Полонова Анастасия</t>
  </si>
  <si>
    <t>Falko</t>
  </si>
  <si>
    <t>Сапега Виктор</t>
  </si>
  <si>
    <t>Мурка</t>
  </si>
  <si>
    <t>2 минуты = 10 баллов</t>
  </si>
  <si>
    <t>Шевляков Дмитрии</t>
  </si>
  <si>
    <t>Сузуки Джими</t>
  </si>
  <si>
    <t>Дигги</t>
  </si>
  <si>
    <t>Прадо 120</t>
  </si>
  <si>
    <t>026</t>
  </si>
  <si>
    <t>275/65-17</t>
  </si>
  <si>
    <t>Осеев Михаил</t>
  </si>
  <si>
    <t>Акинфеев Александр</t>
  </si>
  <si>
    <t>сузуки Эскудо</t>
  </si>
  <si>
    <t>002</t>
  </si>
  <si>
    <t>Осей</t>
  </si>
  <si>
    <t>Оцимик Александр</t>
  </si>
  <si>
    <t>Русанов Игорь</t>
  </si>
  <si>
    <t>Киа Бонго</t>
  </si>
  <si>
    <t>268</t>
  </si>
  <si>
    <t>225/85-15</t>
  </si>
  <si>
    <t>Харчук Александр</t>
  </si>
  <si>
    <t>Родионов Игорь</t>
  </si>
  <si>
    <t>Киа Ретона</t>
  </si>
  <si>
    <t>183</t>
  </si>
  <si>
    <t>235/75-15</t>
  </si>
  <si>
    <t>723</t>
  </si>
  <si>
    <t>205/65-16</t>
  </si>
  <si>
    <t>Сурфовский</t>
  </si>
  <si>
    <t>Егоров Антон</t>
  </si>
  <si>
    <t>Абдуллина Александра</t>
  </si>
  <si>
    <t>тойота сурф</t>
  </si>
  <si>
    <t>609</t>
  </si>
  <si>
    <t>Твит</t>
  </si>
  <si>
    <t>Сивков Константин</t>
  </si>
  <si>
    <t>Сивкова Ирина</t>
  </si>
  <si>
    <t>УАЗ2206</t>
  </si>
  <si>
    <t>927</t>
  </si>
  <si>
    <t>Лыгдунов Денис</t>
  </si>
  <si>
    <t>Манзаев Саян</t>
  </si>
  <si>
    <t>494</t>
  </si>
  <si>
    <t>265/70-16</t>
  </si>
  <si>
    <t>787</t>
  </si>
  <si>
    <t>ММС RVR</t>
  </si>
  <si>
    <t>664</t>
  </si>
  <si>
    <t>215/65-15</t>
  </si>
  <si>
    <t>Нечаев Александр</t>
  </si>
  <si>
    <t>ММС Л200</t>
  </si>
  <si>
    <t>407</t>
  </si>
  <si>
    <t>опоздание</t>
  </si>
  <si>
    <t>эвакуация</t>
  </si>
  <si>
    <t>Груданов Сергей</t>
  </si>
  <si>
    <t>01</t>
  </si>
  <si>
    <t>к665рх</t>
  </si>
  <si>
    <t>Пономарев Петр Владимирович</t>
  </si>
  <si>
    <t>Похолков Денис Валерьевич</t>
  </si>
  <si>
    <t>11</t>
  </si>
  <si>
    <t>TLC-78</t>
  </si>
  <si>
    <t>М494ТТ</t>
  </si>
  <si>
    <t>Низовцев М.Ю.</t>
  </si>
  <si>
    <t>Капов Евгений</t>
  </si>
  <si>
    <t>24</t>
  </si>
  <si>
    <t>А970ЕР</t>
  </si>
  <si>
    <t>285/75-16</t>
  </si>
  <si>
    <t>Майклнет</t>
  </si>
  <si>
    <t>Комаров Андрей В.</t>
  </si>
  <si>
    <t>Марченко Евгения</t>
  </si>
  <si>
    <t>19</t>
  </si>
  <si>
    <t>TLC78</t>
  </si>
  <si>
    <t>О029МА</t>
  </si>
  <si>
    <t>Такома</t>
  </si>
  <si>
    <t>12</t>
  </si>
  <si>
    <t>уазик</t>
  </si>
  <si>
    <t>Глебыч</t>
  </si>
  <si>
    <t>Дягилев Дмитрий</t>
  </si>
  <si>
    <t>Байтлесов Андрей</t>
  </si>
  <si>
    <t>02</t>
  </si>
  <si>
    <t>тойота Хайс</t>
  </si>
  <si>
    <t>069</t>
  </si>
  <si>
    <t>Гланза</t>
  </si>
  <si>
    <t>Ерошкин М.И.</t>
  </si>
  <si>
    <t>Пискунов А.В.</t>
  </si>
  <si>
    <t>УАЗ Фермер</t>
  </si>
  <si>
    <t>821</t>
  </si>
  <si>
    <t>Фермер</t>
  </si>
  <si>
    <t>Подкорытов В.А.</t>
  </si>
  <si>
    <t>Гершман Г.О.</t>
  </si>
  <si>
    <t>ТЛК78</t>
  </si>
  <si>
    <t>м244ку</t>
  </si>
  <si>
    <t>УАСЯ</t>
  </si>
  <si>
    <t>Большаков Сергей Владимирович</t>
  </si>
  <si>
    <t>Большаков Владимир Сергеевич</t>
  </si>
  <si>
    <t>14</t>
  </si>
  <si>
    <t>Mazda Proseed Levante</t>
  </si>
  <si>
    <t>Мотос</t>
  </si>
  <si>
    <t>Гусляков Иван Петрович</t>
  </si>
  <si>
    <t>05</t>
  </si>
  <si>
    <t>Р 713 ЕУ</t>
  </si>
  <si>
    <t>Терминатор</t>
  </si>
  <si>
    <t>Евдокимов Денис Вячеславович</t>
  </si>
  <si>
    <t>Евдокимова Нина Ивановна</t>
  </si>
  <si>
    <t>21</t>
  </si>
  <si>
    <t>ТЛК 78</t>
  </si>
  <si>
    <t xml:space="preserve">О787КН </t>
  </si>
  <si>
    <t>Шторм</t>
  </si>
  <si>
    <t>20</t>
  </si>
  <si>
    <t>Кузмич</t>
  </si>
  <si>
    <t>Рыжик Дмитрий</t>
  </si>
  <si>
    <t>Снегирев Максим</t>
  </si>
  <si>
    <t>22</t>
  </si>
  <si>
    <t>Север</t>
  </si>
  <si>
    <t>Патрахин Евгений</t>
  </si>
  <si>
    <t>Патрахина Надежда</t>
  </si>
  <si>
    <t>13</t>
  </si>
  <si>
    <t>ТЛК-71</t>
  </si>
  <si>
    <t>Сузукофф</t>
  </si>
  <si>
    <t>Ганхуяг Баттула</t>
  </si>
  <si>
    <t>Гэрэлт-Од</t>
  </si>
  <si>
    <t>16</t>
  </si>
  <si>
    <t>ММС Паджеро</t>
  </si>
  <si>
    <t>8484УБГ</t>
  </si>
  <si>
    <t>Толомоненко Данил</t>
  </si>
  <si>
    <t>Толомоненко Владимир</t>
  </si>
  <si>
    <t>15</t>
  </si>
  <si>
    <t>16:48</t>
  </si>
  <si>
    <t>Новокрещенных Алаксандр</t>
  </si>
  <si>
    <t>17</t>
  </si>
  <si>
    <t>Сузуки Джимни</t>
  </si>
  <si>
    <t>Балтика</t>
  </si>
  <si>
    <t>Гэрэм-Од</t>
  </si>
  <si>
    <t>Эрдэнэжаргал</t>
  </si>
  <si>
    <t>26</t>
  </si>
  <si>
    <t>2400УНР</t>
  </si>
  <si>
    <t xml:space="preserve">Ладюк Евгений </t>
  </si>
  <si>
    <t xml:space="preserve">Степанов Александр </t>
  </si>
  <si>
    <t>Suzuki Escudo</t>
  </si>
  <si>
    <t>225/75/16</t>
  </si>
  <si>
    <t xml:space="preserve">Макешин Артем </t>
  </si>
  <si>
    <t>Калашников Сергей</t>
  </si>
  <si>
    <t>7:45</t>
  </si>
  <si>
    <t>Влодимир 1333</t>
  </si>
  <si>
    <t>Ладыженский В.А</t>
  </si>
  <si>
    <t>Шевляков Д.В.</t>
  </si>
  <si>
    <t>Алексеев В.П</t>
  </si>
  <si>
    <t>Алексеев А.В</t>
  </si>
  <si>
    <t>nissan vanette</t>
  </si>
  <si>
    <t>205/70/14</t>
  </si>
  <si>
    <t>Dgeksan</t>
  </si>
  <si>
    <t>Кузнецов Е.Е</t>
  </si>
  <si>
    <t>Харчук А.</t>
  </si>
  <si>
    <t>Нива</t>
  </si>
  <si>
    <t>265/70/16</t>
  </si>
  <si>
    <t>ВЧ-7</t>
  </si>
  <si>
    <t>Вахрамеев В.С,</t>
  </si>
  <si>
    <t>Чижов М.О.</t>
  </si>
  <si>
    <t>Prado95</t>
  </si>
  <si>
    <t>285/75/16</t>
  </si>
  <si>
    <t xml:space="preserve">Найданов Саян </t>
  </si>
  <si>
    <t>Акбанов Сокто</t>
  </si>
  <si>
    <t>Toyota Hilux Surf</t>
  </si>
  <si>
    <t>Александов Владислав</t>
  </si>
  <si>
    <t>Оспанов Бхтияр</t>
  </si>
  <si>
    <t>ниссан террано</t>
  </si>
  <si>
    <t>У286ке</t>
  </si>
  <si>
    <t xml:space="preserve">Авраменко Евгений </t>
  </si>
  <si>
    <t>Стельмащук Юрий</t>
  </si>
  <si>
    <t>185/75/16</t>
  </si>
  <si>
    <t>Дроздов Александр</t>
  </si>
  <si>
    <t>Суранов А.</t>
  </si>
  <si>
    <t>УАЗ Буханка</t>
  </si>
  <si>
    <t>225/85/15</t>
  </si>
  <si>
    <t xml:space="preserve">Вакулин Илья </t>
  </si>
  <si>
    <t>сход</t>
  </si>
  <si>
    <t xml:space="preserve">Пономарев Петр </t>
  </si>
  <si>
    <t>М494ММ</t>
  </si>
  <si>
    <t>Ханов Р.М.</t>
  </si>
  <si>
    <t>Ткаченко А.С</t>
  </si>
  <si>
    <t>багги</t>
  </si>
  <si>
    <t>8:50</t>
  </si>
  <si>
    <t xml:space="preserve">Архипов Глеб </t>
  </si>
  <si>
    <t>Уаз</t>
  </si>
  <si>
    <t>315/75/16</t>
  </si>
  <si>
    <t>Баричелло</t>
  </si>
  <si>
    <t xml:space="preserve">Лепилин Александр </t>
  </si>
  <si>
    <t>У675РУ</t>
  </si>
  <si>
    <t xml:space="preserve">Тюрюханов Алексей </t>
  </si>
  <si>
    <t>У357КВ</t>
  </si>
  <si>
    <t xml:space="preserve">Виталий </t>
  </si>
  <si>
    <t>Глебыч/Уася</t>
  </si>
  <si>
    <t>Комаров Андрей</t>
  </si>
  <si>
    <t>терминатор</t>
  </si>
  <si>
    <t>Иван Гусляков</t>
  </si>
  <si>
    <t>Параманов Андрей</t>
  </si>
  <si>
    <t>vladimir</t>
  </si>
  <si>
    <t>Толомоненко В.В.</t>
  </si>
  <si>
    <t>Толомоненко Д.В.</t>
  </si>
  <si>
    <t>сузуки эскудо</t>
  </si>
  <si>
    <t>7:17</t>
  </si>
  <si>
    <t>Фалко</t>
  </si>
  <si>
    <t xml:space="preserve">Попов Константин </t>
  </si>
  <si>
    <t>Чертков Иван</t>
  </si>
  <si>
    <t>мотос</t>
  </si>
  <si>
    <t xml:space="preserve">Большиков Сергей </t>
  </si>
  <si>
    <t>Gavin</t>
  </si>
  <si>
    <t>Новокрещенных Н.А.</t>
  </si>
  <si>
    <t>Новокрещенных А.Н.</t>
  </si>
  <si>
    <t>Ссыкуны</t>
  </si>
  <si>
    <t>Покацкий Кирил</t>
  </si>
  <si>
    <t>р723кк</t>
  </si>
  <si>
    <t>Беломестнов Андрей Владимирович</t>
  </si>
  <si>
    <t>ВАЗ-2121</t>
  </si>
  <si>
    <t>с557ву</t>
  </si>
  <si>
    <t>Галиакбаров Эдуард Викторович</t>
  </si>
  <si>
    <t>е248вк</t>
  </si>
  <si>
    <t>175/80/16</t>
  </si>
  <si>
    <t>Яншина Елена Сергеевна</t>
  </si>
  <si>
    <t>УАЗ-33036</t>
  </si>
  <si>
    <t xml:space="preserve">н876еу </t>
  </si>
  <si>
    <t>уаз 469</t>
  </si>
  <si>
    <t>е378тм</t>
  </si>
  <si>
    <t>Ткаченко Андрей Сергеевич</t>
  </si>
  <si>
    <t xml:space="preserve">Козулин Сергей Алексеевич </t>
  </si>
  <si>
    <t>Колпаков Игорь Викторович</t>
  </si>
  <si>
    <t>УАЗ-3151</t>
  </si>
  <si>
    <t>Мальцев Денис Александрович</t>
  </si>
  <si>
    <t>Жуков Игорь Александрович</t>
  </si>
  <si>
    <t>Коломин РоманВалерьевич</t>
  </si>
  <si>
    <t>о809ае</t>
  </si>
  <si>
    <t>SurfOFFskii/Александр степ</t>
  </si>
  <si>
    <t xml:space="preserve">Авраменко Евгений Александрович </t>
  </si>
  <si>
    <t>Евгений на нивасе</t>
  </si>
  <si>
    <t xml:space="preserve">Зорькин Александ Евгеньевич </t>
  </si>
  <si>
    <t>ВДВшники</t>
  </si>
  <si>
    <t xml:space="preserve">Яншин Роман Николаевич </t>
  </si>
  <si>
    <t>romikk6s310dr</t>
  </si>
  <si>
    <t xml:space="preserve">Александров Владислав </t>
  </si>
  <si>
    <t xml:space="preserve">Костя </t>
  </si>
  <si>
    <t>тихий</t>
  </si>
  <si>
    <t xml:space="preserve">Макешин Артём Анатольевич </t>
  </si>
  <si>
    <t xml:space="preserve">Калашников Сергей Анатольевич </t>
  </si>
  <si>
    <t>Artem/Серый</t>
  </si>
  <si>
    <t xml:space="preserve">Ваулин Илья Игоревич </t>
  </si>
  <si>
    <t>Снейк</t>
  </si>
  <si>
    <t>экипаж снялся с дистанции</t>
  </si>
  <si>
    <t>Богородский Сергей</t>
  </si>
  <si>
    <t>о029ма</t>
  </si>
  <si>
    <t>у876кт</t>
  </si>
  <si>
    <t>Быченко Татьяна Николаевна</t>
  </si>
  <si>
    <t>TLC-80</t>
  </si>
  <si>
    <t>с826ех</t>
  </si>
  <si>
    <t>Nissan safari</t>
  </si>
  <si>
    <t>а970ер</t>
  </si>
  <si>
    <t>УАЗ-390944</t>
  </si>
  <si>
    <t>т764ер</t>
  </si>
  <si>
    <t>р724кк</t>
  </si>
  <si>
    <t>Barrichello/ Бухо-Саппенс</t>
  </si>
  <si>
    <t xml:space="preserve">Комаров Андрей Вячеславович </t>
  </si>
  <si>
    <t>такома</t>
  </si>
  <si>
    <t>Glebach</t>
  </si>
  <si>
    <t xml:space="preserve">Родионов ИгорьЮрьевич </t>
  </si>
  <si>
    <t>rodion</t>
  </si>
  <si>
    <t xml:space="preserve">Низовцев Михаил Юрьевич </t>
  </si>
  <si>
    <t xml:space="preserve">Шевляков Дмитрий Владимирович </t>
  </si>
  <si>
    <t>ФЕРМЕР</t>
  </si>
  <si>
    <t xml:space="preserve">Патрахин Сергей Геннадьевич </t>
  </si>
  <si>
    <t>Magenta</t>
  </si>
  <si>
    <t xml:space="preserve">Аносова Алена Владимировна </t>
  </si>
  <si>
    <t>заяц</t>
  </si>
  <si>
    <t>Потехина Татьяна Владимировна</t>
  </si>
  <si>
    <t>Толомоненко Данил Владимирович</t>
  </si>
  <si>
    <t>Налетов Владимир</t>
  </si>
  <si>
    <t xml:space="preserve">с766ес </t>
  </si>
  <si>
    <t xml:space="preserve">Suziki Jimny </t>
  </si>
  <si>
    <t>о555вк</t>
  </si>
  <si>
    <t xml:space="preserve">Полонов Петр Леонидович </t>
  </si>
  <si>
    <t xml:space="preserve">Попов Константин Иванович </t>
  </si>
  <si>
    <t>Falco/Raven</t>
  </si>
  <si>
    <t xml:space="preserve">Парамонов Андрей </t>
  </si>
  <si>
    <t>Снегокоп</t>
  </si>
  <si>
    <t>Весенний замес</t>
  </si>
  <si>
    <t>День Независимости</t>
  </si>
  <si>
    <t>Бабье лето</t>
  </si>
  <si>
    <t>Иванов Алексей</t>
  </si>
  <si>
    <t>Общий итог</t>
  </si>
  <si>
    <t>(6+5+7)/3=6</t>
  </si>
  <si>
    <t>(4+8+5)/3=5,6</t>
  </si>
  <si>
    <t>(8+0+8)/3=5,3</t>
  </si>
  <si>
    <t>(0+7+0)/3=2,3</t>
  </si>
  <si>
    <t>(0+5+4)/3=3</t>
  </si>
  <si>
    <t>Место</t>
  </si>
</sst>
</file>

<file path=xl/styles.xml><?xml version="1.0" encoding="utf-8"?>
<styleSheet xmlns="http://schemas.openxmlformats.org/spreadsheetml/2006/main">
  <numFmts count="1">
    <numFmt numFmtId="164" formatCode="h:mm;@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horizontal="left"/>
    </xf>
    <xf numFmtId="0" fontId="3" fillId="0" borderId="0">
      <alignment horizontal="left"/>
    </xf>
  </cellStyleXfs>
  <cellXfs count="6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20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20" fontId="8" fillId="2" borderId="1" xfId="1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/>
    <xf numFmtId="49" fontId="8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9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</cellXfs>
  <cellStyles count="4">
    <cellStyle name="Гиперссылка 2" xfId="2"/>
    <cellStyle name="Обычный" xfId="0" builtinId="0"/>
    <cellStyle name="Обычный 2" xfId="3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E4" sqref="E4:E15"/>
    </sheetView>
  </sheetViews>
  <sheetFormatPr defaultRowHeight="15"/>
  <cols>
    <col min="1" max="1" width="4.140625" bestFit="1" customWidth="1"/>
    <col min="2" max="2" width="25.5703125" bestFit="1" customWidth="1"/>
    <col min="3" max="3" width="26.42578125" bestFit="1" customWidth="1"/>
    <col min="5" max="5" width="17.42578125" bestFit="1" customWidth="1"/>
    <col min="6" max="6" width="9.42578125" bestFit="1" customWidth="1"/>
    <col min="7" max="7" width="16" bestFit="1" customWidth="1"/>
    <col min="8" max="8" width="13.28515625" bestFit="1" customWidth="1"/>
    <col min="9" max="9" width="9" bestFit="1" customWidth="1"/>
    <col min="10" max="10" width="7.28515625" bestFit="1" customWidth="1"/>
    <col min="11" max="11" width="12.42578125" customWidth="1"/>
    <col min="12" max="12" width="8.28515625" bestFit="1" customWidth="1"/>
    <col min="13" max="13" width="15.5703125" bestFit="1" customWidth="1"/>
    <col min="14" max="14" width="13.85546875" customWidth="1"/>
    <col min="15" max="15" width="11.5703125" customWidth="1"/>
    <col min="16" max="16" width="9.42578125" customWidth="1"/>
    <col min="17" max="17" width="10" bestFit="1" customWidth="1"/>
    <col min="18" max="18" width="6.85546875" bestFit="1" customWidth="1"/>
  </cols>
  <sheetData>
    <row r="1" spans="1:18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42.7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80</v>
      </c>
      <c r="J3" s="43" t="s">
        <v>82</v>
      </c>
      <c r="K3" s="43" t="s">
        <v>83</v>
      </c>
      <c r="L3" s="43" t="s">
        <v>84</v>
      </c>
      <c r="M3" s="43" t="s">
        <v>85</v>
      </c>
      <c r="N3" s="43" t="s">
        <v>86</v>
      </c>
      <c r="O3" s="43" t="s">
        <v>87</v>
      </c>
      <c r="P3" s="43" t="s">
        <v>88</v>
      </c>
      <c r="Q3" s="43" t="s">
        <v>89</v>
      </c>
      <c r="R3" s="43" t="s">
        <v>90</v>
      </c>
    </row>
    <row r="4" spans="1:18" s="1" customFormat="1">
      <c r="A4" s="17">
        <v>1</v>
      </c>
      <c r="B4" s="18" t="s">
        <v>171</v>
      </c>
      <c r="C4" s="18" t="s">
        <v>172</v>
      </c>
      <c r="D4" s="19">
        <v>10</v>
      </c>
      <c r="E4" s="18" t="s">
        <v>173</v>
      </c>
      <c r="F4" s="20" t="s">
        <v>174</v>
      </c>
      <c r="G4" s="18" t="s">
        <v>175</v>
      </c>
      <c r="H4" s="18"/>
      <c r="I4" s="21">
        <v>0.70833333333333337</v>
      </c>
      <c r="J4" s="17"/>
      <c r="K4" s="17"/>
      <c r="L4" s="17"/>
      <c r="M4" s="17"/>
      <c r="N4" s="17"/>
      <c r="O4" s="17"/>
      <c r="P4" s="17"/>
      <c r="Q4" s="17">
        <v>25</v>
      </c>
      <c r="R4" s="17">
        <v>1</v>
      </c>
    </row>
    <row r="5" spans="1:18" s="1" customFormat="1">
      <c r="A5" s="17">
        <v>2</v>
      </c>
      <c r="B5" s="22" t="s">
        <v>44</v>
      </c>
      <c r="C5" s="22" t="s">
        <v>45</v>
      </c>
      <c r="D5" s="19">
        <v>9</v>
      </c>
      <c r="E5" s="22" t="s">
        <v>46</v>
      </c>
      <c r="F5" s="23">
        <v>286</v>
      </c>
      <c r="G5" s="22">
        <v>31</v>
      </c>
      <c r="H5" s="22" t="s">
        <v>157</v>
      </c>
      <c r="I5" s="21">
        <v>0.70277777777777783</v>
      </c>
      <c r="J5" s="17"/>
      <c r="K5" s="17"/>
      <c r="L5" s="17"/>
      <c r="M5" s="17"/>
      <c r="N5" s="17"/>
      <c r="O5" s="17"/>
      <c r="P5" s="17"/>
      <c r="Q5" s="17">
        <v>19</v>
      </c>
      <c r="R5" s="17">
        <v>2</v>
      </c>
    </row>
    <row r="6" spans="1:18" ht="28.5">
      <c r="A6" s="17">
        <v>3</v>
      </c>
      <c r="B6" s="22" t="s">
        <v>8</v>
      </c>
      <c r="C6" s="18" t="s">
        <v>155</v>
      </c>
      <c r="D6" s="19">
        <v>23</v>
      </c>
      <c r="E6" s="22" t="s">
        <v>156</v>
      </c>
      <c r="F6" s="23">
        <v>434</v>
      </c>
      <c r="G6" s="22">
        <v>29</v>
      </c>
      <c r="H6" s="22">
        <v>434</v>
      </c>
      <c r="I6" s="21">
        <v>0.6875</v>
      </c>
      <c r="J6" s="17"/>
      <c r="K6" s="17"/>
      <c r="L6" s="17"/>
      <c r="M6" s="17"/>
      <c r="N6" s="17"/>
      <c r="O6" s="17"/>
      <c r="P6" s="17"/>
      <c r="Q6" s="17">
        <v>18</v>
      </c>
      <c r="R6" s="17">
        <v>3</v>
      </c>
    </row>
    <row r="7" spans="1:18">
      <c r="A7" s="12">
        <v>4</v>
      </c>
      <c r="B7" s="11" t="s">
        <v>67</v>
      </c>
      <c r="C7" s="11" t="s">
        <v>68</v>
      </c>
      <c r="D7" s="7">
        <v>25</v>
      </c>
      <c r="E7" s="11" t="s">
        <v>143</v>
      </c>
      <c r="F7" s="10" t="s">
        <v>192</v>
      </c>
      <c r="G7" s="11">
        <v>31</v>
      </c>
      <c r="H7" s="11"/>
      <c r="I7" s="15">
        <v>0.70208333333333339</v>
      </c>
      <c r="J7" s="12"/>
      <c r="K7" s="12"/>
      <c r="L7" s="12"/>
      <c r="M7" s="12"/>
      <c r="N7" s="12"/>
      <c r="O7" s="12"/>
      <c r="P7" s="12"/>
      <c r="Q7" s="12">
        <v>15</v>
      </c>
      <c r="R7" s="12">
        <v>4</v>
      </c>
    </row>
    <row r="8" spans="1:18">
      <c r="A8" s="12">
        <v>5</v>
      </c>
      <c r="B8" s="11" t="s">
        <v>184</v>
      </c>
      <c r="C8" s="11" t="s">
        <v>185</v>
      </c>
      <c r="D8" s="7">
        <v>3</v>
      </c>
      <c r="E8" s="11" t="s">
        <v>186</v>
      </c>
      <c r="F8" s="10" t="s">
        <v>187</v>
      </c>
      <c r="G8" s="11">
        <v>29</v>
      </c>
      <c r="H8" s="11" t="s">
        <v>66</v>
      </c>
      <c r="I8" s="16"/>
      <c r="J8" s="12"/>
      <c r="K8" s="12"/>
      <c r="L8" s="12"/>
      <c r="M8" s="12"/>
      <c r="N8" s="12"/>
      <c r="O8" s="12"/>
      <c r="P8" s="12"/>
      <c r="Q8" s="12">
        <v>4</v>
      </c>
      <c r="R8" s="12">
        <v>5</v>
      </c>
    </row>
    <row r="9" spans="1:18">
      <c r="A9" s="12">
        <v>6</v>
      </c>
      <c r="B9" s="9" t="s">
        <v>166</v>
      </c>
      <c r="C9" s="9" t="s">
        <v>167</v>
      </c>
      <c r="D9" s="7">
        <v>6</v>
      </c>
      <c r="E9" s="9" t="s">
        <v>168</v>
      </c>
      <c r="F9" s="8" t="s">
        <v>169</v>
      </c>
      <c r="G9" s="9" t="s">
        <v>170</v>
      </c>
      <c r="H9" s="9"/>
      <c r="I9" s="15">
        <v>0.64236111111111105</v>
      </c>
      <c r="J9" s="12"/>
      <c r="K9" s="12"/>
      <c r="L9" s="12"/>
      <c r="M9" s="12"/>
      <c r="N9" s="12"/>
      <c r="O9" s="12"/>
      <c r="P9" s="12"/>
      <c r="Q9" s="12">
        <v>3</v>
      </c>
      <c r="R9" s="12">
        <v>6</v>
      </c>
    </row>
    <row r="10" spans="1:18">
      <c r="A10" s="12">
        <v>7</v>
      </c>
      <c r="B10" s="11" t="s">
        <v>53</v>
      </c>
      <c r="C10" s="11" t="s">
        <v>54</v>
      </c>
      <c r="D10" s="7">
        <v>8</v>
      </c>
      <c r="E10" s="11" t="s">
        <v>143</v>
      </c>
      <c r="F10" s="10" t="s">
        <v>176</v>
      </c>
      <c r="G10" s="11" t="s">
        <v>177</v>
      </c>
      <c r="H10" s="11" t="s">
        <v>178</v>
      </c>
      <c r="I10" s="15">
        <v>0.69097222222222221</v>
      </c>
      <c r="J10" s="12"/>
      <c r="K10" s="12"/>
      <c r="L10" s="12"/>
      <c r="M10" s="12"/>
      <c r="N10" s="12"/>
      <c r="O10" s="12"/>
      <c r="P10" s="12"/>
      <c r="Q10" s="12">
        <v>1</v>
      </c>
      <c r="R10" s="12">
        <v>7</v>
      </c>
    </row>
    <row r="11" spans="1:18">
      <c r="A11" s="12">
        <v>8</v>
      </c>
      <c r="B11" s="9" t="s">
        <v>72</v>
      </c>
      <c r="C11" s="9" t="s">
        <v>73</v>
      </c>
      <c r="D11" s="7">
        <v>4</v>
      </c>
      <c r="E11" s="9" t="s">
        <v>158</v>
      </c>
      <c r="F11" s="8" t="s">
        <v>159</v>
      </c>
      <c r="G11" s="9" t="s">
        <v>160</v>
      </c>
      <c r="H11" s="9"/>
      <c r="I11" s="15">
        <v>0.74305555555555547</v>
      </c>
      <c r="J11" s="12"/>
      <c r="K11" s="12"/>
      <c r="L11" s="12"/>
      <c r="M11" s="12"/>
      <c r="N11" s="12"/>
      <c r="O11" s="12"/>
      <c r="P11" s="12"/>
      <c r="Q11" s="12" t="s">
        <v>199</v>
      </c>
      <c r="R11" s="12"/>
    </row>
    <row r="12" spans="1:18">
      <c r="A12" s="12">
        <v>9</v>
      </c>
      <c r="B12" s="11" t="s">
        <v>48</v>
      </c>
      <c r="C12" s="11" t="s">
        <v>49</v>
      </c>
      <c r="D12" s="7">
        <v>7</v>
      </c>
      <c r="E12" s="11" t="s">
        <v>193</v>
      </c>
      <c r="F12" s="10" t="s">
        <v>194</v>
      </c>
      <c r="G12" s="11" t="s">
        <v>195</v>
      </c>
      <c r="H12" s="11"/>
      <c r="I12" s="16"/>
      <c r="J12" s="12"/>
      <c r="K12" s="12"/>
      <c r="L12" s="12"/>
      <c r="M12" s="12"/>
      <c r="N12" s="12"/>
      <c r="O12" s="12"/>
      <c r="P12" s="12"/>
      <c r="Q12" s="12" t="s">
        <v>199</v>
      </c>
      <c r="R12" s="12"/>
    </row>
    <row r="13" spans="1:18">
      <c r="A13" s="12">
        <v>10</v>
      </c>
      <c r="B13" s="9" t="s">
        <v>161</v>
      </c>
      <c r="C13" s="9" t="s">
        <v>162</v>
      </c>
      <c r="D13" s="7"/>
      <c r="E13" s="9" t="s">
        <v>163</v>
      </c>
      <c r="F13" s="8" t="s">
        <v>164</v>
      </c>
      <c r="G13" s="9">
        <v>29</v>
      </c>
      <c r="H13" s="9" t="s">
        <v>165</v>
      </c>
      <c r="I13" s="16"/>
      <c r="J13" s="12"/>
      <c r="K13" s="12"/>
      <c r="L13" s="12"/>
      <c r="M13" s="12"/>
      <c r="N13" s="12"/>
      <c r="O13" s="12"/>
      <c r="P13" s="12"/>
      <c r="Q13" s="12">
        <v>0</v>
      </c>
      <c r="R13" s="12"/>
    </row>
    <row r="14" spans="1:18">
      <c r="A14" s="12">
        <v>11</v>
      </c>
      <c r="B14" s="11" t="s">
        <v>188</v>
      </c>
      <c r="C14" s="11" t="s">
        <v>189</v>
      </c>
      <c r="D14" s="7"/>
      <c r="E14" s="11" t="s">
        <v>46</v>
      </c>
      <c r="F14" s="10" t="s">
        <v>190</v>
      </c>
      <c r="G14" s="11" t="s">
        <v>191</v>
      </c>
      <c r="H14" s="11">
        <v>494</v>
      </c>
      <c r="I14" s="16"/>
      <c r="J14" s="12"/>
      <c r="K14" s="12"/>
      <c r="L14" s="12"/>
      <c r="M14" s="12"/>
      <c r="N14" s="12"/>
      <c r="O14" s="12"/>
      <c r="P14" s="12"/>
      <c r="Q14" s="12">
        <v>0</v>
      </c>
      <c r="R14" s="12"/>
    </row>
    <row r="15" spans="1:18">
      <c r="A15" s="12">
        <v>12</v>
      </c>
      <c r="B15" s="11" t="s">
        <v>179</v>
      </c>
      <c r="C15" s="11" t="s">
        <v>180</v>
      </c>
      <c r="D15" s="7"/>
      <c r="E15" s="11" t="s">
        <v>181</v>
      </c>
      <c r="F15" s="10" t="s">
        <v>182</v>
      </c>
      <c r="G15" s="11">
        <v>31</v>
      </c>
      <c r="H15" s="11" t="s">
        <v>183</v>
      </c>
      <c r="I15" s="16"/>
      <c r="J15" s="12"/>
      <c r="K15" s="12"/>
      <c r="L15" s="12"/>
      <c r="M15" s="12"/>
      <c r="N15" s="12"/>
      <c r="O15" s="12"/>
      <c r="P15" s="12"/>
      <c r="Q15" s="12">
        <v>0</v>
      </c>
      <c r="R15" s="12"/>
    </row>
    <row r="16" spans="1:18">
      <c r="A16" s="12">
        <v>13</v>
      </c>
      <c r="B16" s="11" t="s">
        <v>432</v>
      </c>
      <c r="C16" s="11" t="s">
        <v>196</v>
      </c>
      <c r="D16" s="7">
        <v>18</v>
      </c>
      <c r="E16" s="11" t="s">
        <v>197</v>
      </c>
      <c r="F16" s="10" t="s">
        <v>198</v>
      </c>
      <c r="G16" s="11">
        <v>31</v>
      </c>
      <c r="H16" s="11"/>
      <c r="I16" s="16"/>
      <c r="J16" s="12"/>
      <c r="K16" s="12"/>
      <c r="L16" s="12"/>
      <c r="M16" s="12"/>
      <c r="N16" s="12"/>
      <c r="O16" s="12"/>
      <c r="P16" s="12"/>
      <c r="Q16" s="12" t="s">
        <v>200</v>
      </c>
      <c r="R16" s="12"/>
    </row>
    <row r="17" spans="1:18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>
      <c r="A18" s="25" t="s">
        <v>94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42.75">
      <c r="A19" s="43" t="s">
        <v>0</v>
      </c>
      <c r="B19" s="43" t="s">
        <v>1</v>
      </c>
      <c r="C19" s="43" t="s">
        <v>2</v>
      </c>
      <c r="D19" s="43" t="s">
        <v>3</v>
      </c>
      <c r="E19" s="43" t="s">
        <v>4</v>
      </c>
      <c r="F19" s="43" t="s">
        <v>5</v>
      </c>
      <c r="G19" s="43" t="s">
        <v>6</v>
      </c>
      <c r="H19" s="43" t="s">
        <v>7</v>
      </c>
      <c r="I19" s="43" t="s">
        <v>80</v>
      </c>
      <c r="J19" s="43" t="s">
        <v>82</v>
      </c>
      <c r="K19" s="43" t="s">
        <v>83</v>
      </c>
      <c r="L19" s="43" t="s">
        <v>84</v>
      </c>
      <c r="M19" s="43" t="s">
        <v>85</v>
      </c>
      <c r="N19" s="43" t="s">
        <v>86</v>
      </c>
      <c r="O19" s="43" t="s">
        <v>87</v>
      </c>
      <c r="P19" s="43" t="s">
        <v>88</v>
      </c>
      <c r="Q19" s="43" t="s">
        <v>89</v>
      </c>
      <c r="R19" s="43" t="s">
        <v>90</v>
      </c>
    </row>
    <row r="20" spans="1:18" s="1" customFormat="1">
      <c r="A20" s="17">
        <v>1</v>
      </c>
      <c r="B20" s="22" t="s">
        <v>209</v>
      </c>
      <c r="C20" s="22" t="s">
        <v>210</v>
      </c>
      <c r="D20" s="41" t="s">
        <v>211</v>
      </c>
      <c r="E20" s="22" t="s">
        <v>113</v>
      </c>
      <c r="F20" s="23" t="s">
        <v>212</v>
      </c>
      <c r="G20" s="18" t="s">
        <v>213</v>
      </c>
      <c r="H20" s="28" t="s">
        <v>214</v>
      </c>
      <c r="I20" s="21">
        <v>0.70833333333333337</v>
      </c>
      <c r="J20" s="17"/>
      <c r="K20" s="17"/>
      <c r="L20" s="17"/>
      <c r="M20" s="17"/>
      <c r="N20" s="17"/>
      <c r="O20" s="17"/>
      <c r="P20" s="17"/>
      <c r="Q20" s="17">
        <v>26</v>
      </c>
      <c r="R20" s="17">
        <v>1</v>
      </c>
    </row>
    <row r="21" spans="1:18" s="1" customFormat="1">
      <c r="A21" s="17">
        <v>2</v>
      </c>
      <c r="B21" s="22" t="s">
        <v>96</v>
      </c>
      <c r="C21" s="22" t="s">
        <v>201</v>
      </c>
      <c r="D21" s="41" t="s">
        <v>202</v>
      </c>
      <c r="E21" s="22" t="s">
        <v>15</v>
      </c>
      <c r="F21" s="23" t="s">
        <v>203</v>
      </c>
      <c r="G21" s="22">
        <v>32</v>
      </c>
      <c r="H21" s="41"/>
      <c r="I21" s="21">
        <v>0.70277777777777783</v>
      </c>
      <c r="J21" s="17"/>
      <c r="K21" s="17"/>
      <c r="L21" s="17"/>
      <c r="M21" s="17"/>
      <c r="N21" s="17"/>
      <c r="O21" s="17"/>
      <c r="P21" s="17"/>
      <c r="Q21" s="17">
        <v>21</v>
      </c>
      <c r="R21" s="17">
        <v>2</v>
      </c>
    </row>
    <row r="22" spans="1:18" s="1" customFormat="1" ht="28.5">
      <c r="A22" s="17">
        <v>3</v>
      </c>
      <c r="B22" s="18" t="s">
        <v>215</v>
      </c>
      <c r="C22" s="18" t="s">
        <v>216</v>
      </c>
      <c r="D22" s="41" t="s">
        <v>217</v>
      </c>
      <c r="E22" s="18" t="s">
        <v>218</v>
      </c>
      <c r="F22" s="20" t="s">
        <v>219</v>
      </c>
      <c r="G22" s="18">
        <v>33</v>
      </c>
      <c r="H22" s="28" t="s">
        <v>220</v>
      </c>
      <c r="I22" s="21">
        <v>0.70347222222222217</v>
      </c>
      <c r="J22" s="17"/>
      <c r="K22" s="17"/>
      <c r="L22" s="17"/>
      <c r="M22" s="17"/>
      <c r="N22" s="17"/>
      <c r="O22" s="17"/>
      <c r="P22" s="17"/>
      <c r="Q22" s="17">
        <v>18</v>
      </c>
      <c r="R22" s="17">
        <v>3</v>
      </c>
    </row>
    <row r="23" spans="1:18">
      <c r="A23" s="12">
        <v>4</v>
      </c>
      <c r="B23" s="7" t="s">
        <v>100</v>
      </c>
      <c r="C23" s="7"/>
      <c r="D23" s="42" t="s">
        <v>221</v>
      </c>
      <c r="E23" s="7" t="s">
        <v>222</v>
      </c>
      <c r="F23" s="42">
        <v>876</v>
      </c>
      <c r="G23" s="7">
        <v>33</v>
      </c>
      <c r="H23" s="32" t="s">
        <v>223</v>
      </c>
      <c r="I23" s="15">
        <v>0.65277777777777779</v>
      </c>
      <c r="J23" s="12"/>
      <c r="K23" s="12"/>
      <c r="L23" s="12"/>
      <c r="M23" s="12"/>
      <c r="N23" s="12"/>
      <c r="O23" s="12"/>
      <c r="P23" s="12"/>
      <c r="Q23" s="12">
        <v>9</v>
      </c>
      <c r="R23" s="12">
        <v>4</v>
      </c>
    </row>
    <row r="24" spans="1:18" ht="30">
      <c r="A24" s="12">
        <v>5</v>
      </c>
      <c r="B24" s="9" t="s">
        <v>204</v>
      </c>
      <c r="C24" s="9" t="s">
        <v>205</v>
      </c>
      <c r="D24" s="42" t="s">
        <v>206</v>
      </c>
      <c r="E24" s="9" t="s">
        <v>207</v>
      </c>
      <c r="F24" s="8" t="s">
        <v>208</v>
      </c>
      <c r="G24" s="11">
        <v>33</v>
      </c>
      <c r="H24" s="32" t="s">
        <v>120</v>
      </c>
      <c r="I24" s="15">
        <v>0.63194444444444442</v>
      </c>
      <c r="J24" s="12"/>
      <c r="K24" s="12"/>
      <c r="L24" s="12"/>
      <c r="M24" s="12"/>
      <c r="N24" s="12"/>
      <c r="O24" s="12"/>
      <c r="P24" s="12"/>
      <c r="Q24" s="12">
        <v>3</v>
      </c>
      <c r="R24" s="12">
        <v>5</v>
      </c>
    </row>
    <row r="25" spans="1:18">
      <c r="A25" s="12">
        <v>6</v>
      </c>
      <c r="B25" s="7" t="s">
        <v>224</v>
      </c>
      <c r="C25" s="7" t="s">
        <v>225</v>
      </c>
      <c r="D25" s="42" t="s">
        <v>226</v>
      </c>
      <c r="E25" s="7" t="s">
        <v>227</v>
      </c>
      <c r="F25" s="42" t="s">
        <v>228</v>
      </c>
      <c r="G25" s="7">
        <v>32</v>
      </c>
      <c r="H25" s="42" t="s">
        <v>229</v>
      </c>
      <c r="I25" s="15">
        <v>0.11458333333333333</v>
      </c>
      <c r="J25" s="12"/>
      <c r="K25" s="12"/>
      <c r="L25" s="12"/>
      <c r="M25" s="12"/>
      <c r="N25" s="12"/>
      <c r="O25" s="12"/>
      <c r="P25" s="12"/>
      <c r="Q25" s="12">
        <v>2</v>
      </c>
      <c r="R25" s="12">
        <v>6</v>
      </c>
    </row>
    <row r="26" spans="1:18">
      <c r="A26" s="12">
        <v>7</v>
      </c>
      <c r="B26" s="7" t="s">
        <v>230</v>
      </c>
      <c r="C26" s="7" t="s">
        <v>231</v>
      </c>
      <c r="D26" s="42"/>
      <c r="E26" s="7" t="s">
        <v>232</v>
      </c>
      <c r="F26" s="42" t="s">
        <v>233</v>
      </c>
      <c r="G26" s="7">
        <v>32</v>
      </c>
      <c r="H26" s="32" t="s">
        <v>234</v>
      </c>
      <c r="I26" s="16"/>
      <c r="J26" s="12"/>
      <c r="K26" s="12"/>
      <c r="L26" s="12"/>
      <c r="M26" s="12"/>
      <c r="N26" s="12"/>
      <c r="O26" s="12"/>
      <c r="P26" s="12"/>
      <c r="Q26" s="12">
        <v>0</v>
      </c>
      <c r="R26" s="12"/>
    </row>
    <row r="27" spans="1:18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25" t="s">
        <v>122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42.75">
      <c r="A29" s="43" t="s">
        <v>0</v>
      </c>
      <c r="B29" s="43" t="s">
        <v>1</v>
      </c>
      <c r="C29" s="43" t="s">
        <v>2</v>
      </c>
      <c r="D29" s="43" t="s">
        <v>3</v>
      </c>
      <c r="E29" s="43" t="s">
        <v>4</v>
      </c>
      <c r="F29" s="43" t="s">
        <v>5</v>
      </c>
      <c r="G29" s="43" t="s">
        <v>6</v>
      </c>
      <c r="H29" s="43" t="s">
        <v>7</v>
      </c>
      <c r="I29" s="43" t="s">
        <v>80</v>
      </c>
      <c r="J29" s="43" t="s">
        <v>82</v>
      </c>
      <c r="K29" s="43" t="s">
        <v>83</v>
      </c>
      <c r="L29" s="43" t="s">
        <v>84</v>
      </c>
      <c r="M29" s="43" t="s">
        <v>85</v>
      </c>
      <c r="N29" s="43" t="s">
        <v>86</v>
      </c>
      <c r="O29" s="43" t="s">
        <v>87</v>
      </c>
      <c r="P29" s="43" t="s">
        <v>88</v>
      </c>
      <c r="Q29" s="43" t="s">
        <v>89</v>
      </c>
      <c r="R29" s="43" t="s">
        <v>90</v>
      </c>
    </row>
    <row r="30" spans="1:18" s="1" customFormat="1" ht="28.5">
      <c r="A30" s="17">
        <v>1</v>
      </c>
      <c r="B30" s="18" t="s">
        <v>245</v>
      </c>
      <c r="C30" s="18" t="s">
        <v>133</v>
      </c>
      <c r="D30" s="41" t="s">
        <v>246</v>
      </c>
      <c r="E30" s="18" t="s">
        <v>134</v>
      </c>
      <c r="F30" s="18" t="s">
        <v>247</v>
      </c>
      <c r="G30" s="18">
        <v>33</v>
      </c>
      <c r="H30" s="41" t="s">
        <v>248</v>
      </c>
      <c r="I30" s="21">
        <v>0.70277777777777783</v>
      </c>
      <c r="J30" s="17"/>
      <c r="K30" s="17"/>
      <c r="L30" s="17"/>
      <c r="M30" s="17"/>
      <c r="N30" s="17"/>
      <c r="O30" s="17"/>
      <c r="P30" s="17"/>
      <c r="Q30" s="17">
        <v>41</v>
      </c>
      <c r="R30" s="17">
        <v>1</v>
      </c>
    </row>
    <row r="31" spans="1:18" s="1" customFormat="1" ht="28.5">
      <c r="A31" s="17">
        <v>2</v>
      </c>
      <c r="B31" s="18" t="s">
        <v>240</v>
      </c>
      <c r="C31" s="18" t="s">
        <v>241</v>
      </c>
      <c r="D31" s="41" t="s">
        <v>242</v>
      </c>
      <c r="E31" s="18" t="s">
        <v>243</v>
      </c>
      <c r="F31" s="18">
        <v>443</v>
      </c>
      <c r="G31" s="18">
        <v>35</v>
      </c>
      <c r="H31" s="28" t="s">
        <v>244</v>
      </c>
      <c r="I31" s="21">
        <v>0.70694444444444438</v>
      </c>
      <c r="J31" s="17"/>
      <c r="K31" s="17"/>
      <c r="L31" s="17"/>
      <c r="M31" s="17"/>
      <c r="N31" s="17"/>
      <c r="O31" s="17"/>
      <c r="P31" s="17"/>
      <c r="Q31" s="17">
        <v>33</v>
      </c>
      <c r="R31" s="17">
        <v>2</v>
      </c>
    </row>
    <row r="32" spans="1:18" s="1" customFormat="1">
      <c r="A32" s="17">
        <v>3</v>
      </c>
      <c r="B32" s="19" t="s">
        <v>261</v>
      </c>
      <c r="C32" s="19" t="s">
        <v>262</v>
      </c>
      <c r="D32" s="41" t="s">
        <v>263</v>
      </c>
      <c r="E32" s="19" t="s">
        <v>264</v>
      </c>
      <c r="F32" s="19">
        <v>631</v>
      </c>
      <c r="G32" s="19">
        <v>35</v>
      </c>
      <c r="H32" s="28" t="s">
        <v>265</v>
      </c>
      <c r="I32" s="21">
        <v>0.68402777777777779</v>
      </c>
      <c r="J32" s="17"/>
      <c r="K32" s="17"/>
      <c r="L32" s="17"/>
      <c r="M32" s="17"/>
      <c r="N32" s="17"/>
      <c r="O32" s="17"/>
      <c r="P32" s="17"/>
      <c r="Q32" s="17">
        <v>29</v>
      </c>
      <c r="R32" s="17">
        <v>3</v>
      </c>
    </row>
    <row r="33" spans="1:18">
      <c r="A33" s="12">
        <v>4</v>
      </c>
      <c r="B33" s="7" t="s">
        <v>266</v>
      </c>
      <c r="C33" s="7" t="s">
        <v>267</v>
      </c>
      <c r="D33" s="42" t="s">
        <v>268</v>
      </c>
      <c r="E33" s="7" t="s">
        <v>269</v>
      </c>
      <c r="F33" s="7" t="s">
        <v>270</v>
      </c>
      <c r="G33" s="7">
        <v>33</v>
      </c>
      <c r="H33" s="32"/>
      <c r="I33" s="15">
        <v>0.70624999999999993</v>
      </c>
      <c r="J33" s="12"/>
      <c r="K33" s="12"/>
      <c r="L33" s="12"/>
      <c r="M33" s="12"/>
      <c r="N33" s="12"/>
      <c r="O33" s="12"/>
      <c r="P33" s="12"/>
      <c r="Q33" s="12">
        <v>29</v>
      </c>
      <c r="R33" s="12">
        <v>4</v>
      </c>
    </row>
    <row r="34" spans="1:18">
      <c r="A34" s="12">
        <v>5</v>
      </c>
      <c r="B34" s="7" t="s">
        <v>271</v>
      </c>
      <c r="C34" s="7" t="s">
        <v>272</v>
      </c>
      <c r="D34" s="42" t="s">
        <v>273</v>
      </c>
      <c r="E34" s="7" t="s">
        <v>143</v>
      </c>
      <c r="F34" s="7">
        <v>812</v>
      </c>
      <c r="G34" s="7">
        <v>33</v>
      </c>
      <c r="H34" s="42"/>
      <c r="I34" s="42" t="s">
        <v>274</v>
      </c>
      <c r="J34" s="12"/>
      <c r="K34" s="12"/>
      <c r="L34" s="12"/>
      <c r="M34" s="12"/>
      <c r="N34" s="12"/>
      <c r="O34" s="12"/>
      <c r="P34" s="12"/>
      <c r="Q34" s="12">
        <v>28</v>
      </c>
      <c r="R34" s="12">
        <v>5</v>
      </c>
    </row>
    <row r="35" spans="1:18" ht="30">
      <c r="A35" s="12">
        <v>6</v>
      </c>
      <c r="B35" s="11" t="s">
        <v>249</v>
      </c>
      <c r="C35" s="11" t="s">
        <v>250</v>
      </c>
      <c r="D35" s="42" t="s">
        <v>251</v>
      </c>
      <c r="E35" s="11" t="s">
        <v>252</v>
      </c>
      <c r="F35" s="11" t="s">
        <v>253</v>
      </c>
      <c r="G35" s="11">
        <v>36</v>
      </c>
      <c r="H35" s="42" t="s">
        <v>254</v>
      </c>
      <c r="I35" s="15">
        <v>0.70277777777777783</v>
      </c>
      <c r="J35" s="12"/>
      <c r="K35" s="12"/>
      <c r="L35" s="12"/>
      <c r="M35" s="12"/>
      <c r="N35" s="12"/>
      <c r="O35" s="12"/>
      <c r="P35" s="12"/>
      <c r="Q35" s="12">
        <v>13</v>
      </c>
      <c r="R35" s="12">
        <v>6</v>
      </c>
    </row>
    <row r="36" spans="1:18">
      <c r="A36" s="12">
        <v>7</v>
      </c>
      <c r="B36" s="7" t="s">
        <v>279</v>
      </c>
      <c r="C36" s="7" t="s">
        <v>280</v>
      </c>
      <c r="D36" s="42" t="s">
        <v>281</v>
      </c>
      <c r="E36" s="7" t="s">
        <v>269</v>
      </c>
      <c r="F36" s="7" t="s">
        <v>282</v>
      </c>
      <c r="G36" s="7">
        <v>33</v>
      </c>
      <c r="H36" s="32"/>
      <c r="I36" s="15">
        <v>0.70624999999999993</v>
      </c>
      <c r="J36" s="12"/>
      <c r="K36" s="12"/>
      <c r="L36" s="12"/>
      <c r="M36" s="12"/>
      <c r="N36" s="12"/>
      <c r="O36" s="12"/>
      <c r="P36" s="12"/>
      <c r="Q36" s="12">
        <v>8</v>
      </c>
      <c r="R36" s="12">
        <v>7</v>
      </c>
    </row>
    <row r="37" spans="1:18">
      <c r="A37" s="12">
        <v>8</v>
      </c>
      <c r="B37" s="7" t="s">
        <v>127</v>
      </c>
      <c r="C37" s="7" t="s">
        <v>275</v>
      </c>
      <c r="D37" s="42" t="s">
        <v>276</v>
      </c>
      <c r="E37" s="7" t="s">
        <v>277</v>
      </c>
      <c r="F37" s="7">
        <v>555</v>
      </c>
      <c r="G37" s="7">
        <v>35</v>
      </c>
      <c r="H37" s="32" t="s">
        <v>278</v>
      </c>
      <c r="I37" s="15">
        <v>8.6805555555555566E-2</v>
      </c>
      <c r="J37" s="12"/>
      <c r="K37" s="12"/>
      <c r="L37" s="12"/>
      <c r="M37" s="12"/>
      <c r="N37" s="12"/>
      <c r="O37" s="12"/>
      <c r="P37" s="12"/>
      <c r="Q37" s="12">
        <v>6</v>
      </c>
      <c r="R37" s="12">
        <v>8</v>
      </c>
    </row>
    <row r="38" spans="1:18">
      <c r="A38" s="12">
        <v>9</v>
      </c>
      <c r="B38" s="7" t="s">
        <v>141</v>
      </c>
      <c r="C38" s="7" t="s">
        <v>142</v>
      </c>
      <c r="D38" s="42" t="s">
        <v>255</v>
      </c>
      <c r="E38" s="7" t="s">
        <v>143</v>
      </c>
      <c r="F38" s="7">
        <v>964</v>
      </c>
      <c r="G38" s="7">
        <v>34</v>
      </c>
      <c r="H38" s="32" t="s">
        <v>256</v>
      </c>
      <c r="I38" s="15">
        <v>0.65625</v>
      </c>
      <c r="J38" s="12"/>
      <c r="K38" s="12"/>
      <c r="L38" s="12"/>
      <c r="M38" s="12"/>
      <c r="N38" s="12"/>
      <c r="O38" s="12"/>
      <c r="P38" s="12"/>
      <c r="Q38" s="12">
        <v>5</v>
      </c>
      <c r="R38" s="12">
        <v>9</v>
      </c>
    </row>
    <row r="39" spans="1:18">
      <c r="A39" s="12">
        <v>10</v>
      </c>
      <c r="B39" s="7" t="s">
        <v>257</v>
      </c>
      <c r="C39" s="7" t="s">
        <v>258</v>
      </c>
      <c r="D39" s="42" t="s">
        <v>259</v>
      </c>
      <c r="E39" s="7" t="s">
        <v>143</v>
      </c>
      <c r="F39" s="7">
        <v>403</v>
      </c>
      <c r="G39" s="7">
        <v>35</v>
      </c>
      <c r="H39" s="42" t="s">
        <v>260</v>
      </c>
      <c r="I39" s="15">
        <v>0.5</v>
      </c>
      <c r="J39" s="12"/>
      <c r="K39" s="12"/>
      <c r="L39" s="12"/>
      <c r="M39" s="12"/>
      <c r="N39" s="12"/>
      <c r="O39" s="12"/>
      <c r="P39" s="12"/>
      <c r="Q39" s="12">
        <v>1</v>
      </c>
      <c r="R39" s="12">
        <v>10</v>
      </c>
    </row>
    <row r="40" spans="1:18">
      <c r="A40" s="12">
        <v>11</v>
      </c>
      <c r="B40" s="11" t="s">
        <v>235</v>
      </c>
      <c r="C40" s="11" t="s">
        <v>236</v>
      </c>
      <c r="D40" s="42"/>
      <c r="E40" s="11" t="s">
        <v>237</v>
      </c>
      <c r="F40" s="11" t="s">
        <v>238</v>
      </c>
      <c r="G40" s="11">
        <v>35</v>
      </c>
      <c r="H40" s="42" t="s">
        <v>239</v>
      </c>
      <c r="I40" s="16"/>
      <c r="J40" s="12"/>
      <c r="K40" s="12"/>
      <c r="L40" s="12"/>
      <c r="M40" s="12"/>
      <c r="N40" s="12"/>
      <c r="O40" s="12"/>
      <c r="P40" s="12"/>
      <c r="Q40" s="12"/>
      <c r="R40" s="12"/>
    </row>
    <row r="41" spans="1: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</sheetData>
  <mergeCells count="3">
    <mergeCell ref="A2:R2"/>
    <mergeCell ref="A18:R18"/>
    <mergeCell ref="A28:R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>
      <selection activeCell="R30" sqref="R30:R37"/>
    </sheetView>
  </sheetViews>
  <sheetFormatPr defaultRowHeight="15"/>
  <cols>
    <col min="1" max="1" width="4.140625" bestFit="1" customWidth="1"/>
    <col min="2" max="2" width="28" bestFit="1" customWidth="1"/>
    <col min="3" max="3" width="30" bestFit="1" customWidth="1"/>
    <col min="5" max="5" width="19.7109375" bestFit="1" customWidth="1"/>
    <col min="6" max="6" width="8.42578125" bestFit="1" customWidth="1"/>
    <col min="7" max="7" width="17.28515625" bestFit="1" customWidth="1"/>
    <col min="8" max="8" width="26.5703125" bestFit="1" customWidth="1"/>
    <col min="9" max="9" width="9" bestFit="1" customWidth="1"/>
    <col min="10" max="10" width="7.28515625" bestFit="1" customWidth="1"/>
    <col min="11" max="11" width="12.42578125" bestFit="1" customWidth="1"/>
    <col min="12" max="12" width="8.28515625" bestFit="1" customWidth="1"/>
    <col min="13" max="13" width="15.5703125" customWidth="1"/>
    <col min="14" max="14" width="14.140625" bestFit="1" customWidth="1"/>
    <col min="15" max="15" width="14.7109375" bestFit="1" customWidth="1"/>
    <col min="16" max="16" width="9.28515625" bestFit="1" customWidth="1"/>
    <col min="18" max="18" width="6.85546875" bestFit="1" customWidth="1"/>
  </cols>
  <sheetData>
    <row r="1" spans="1:18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42.75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80</v>
      </c>
      <c r="J3" s="46" t="s">
        <v>82</v>
      </c>
      <c r="K3" s="46" t="s">
        <v>83</v>
      </c>
      <c r="L3" s="46" t="s">
        <v>84</v>
      </c>
      <c r="M3" s="46" t="s">
        <v>85</v>
      </c>
      <c r="N3" s="46" t="s">
        <v>86</v>
      </c>
      <c r="O3" s="46" t="s">
        <v>87</v>
      </c>
      <c r="P3" s="46" t="s">
        <v>88</v>
      </c>
      <c r="Q3" s="46" t="s">
        <v>89</v>
      </c>
      <c r="R3" s="46" t="s">
        <v>90</v>
      </c>
    </row>
    <row r="4" spans="1:18">
      <c r="A4" s="4">
        <v>1</v>
      </c>
      <c r="B4" s="4" t="s">
        <v>8</v>
      </c>
      <c r="C4" s="4" t="s">
        <v>9</v>
      </c>
      <c r="D4" s="4">
        <v>8</v>
      </c>
      <c r="E4" s="4" t="s">
        <v>10</v>
      </c>
      <c r="F4" s="4" t="s">
        <v>11</v>
      </c>
      <c r="G4" s="4">
        <v>29</v>
      </c>
      <c r="H4" s="4" t="s">
        <v>12</v>
      </c>
      <c r="I4" s="13">
        <v>0.70277777777777783</v>
      </c>
      <c r="J4" s="4"/>
      <c r="K4" s="4"/>
      <c r="L4" s="4"/>
      <c r="M4" s="4"/>
      <c r="N4" s="4"/>
      <c r="O4" s="4"/>
      <c r="P4" s="4"/>
      <c r="Q4" s="4">
        <v>55</v>
      </c>
      <c r="R4" s="4">
        <v>1</v>
      </c>
    </row>
    <row r="5" spans="1:18">
      <c r="A5" s="4">
        <v>2</v>
      </c>
      <c r="B5" s="4" t="s">
        <v>67</v>
      </c>
      <c r="C5" s="4" t="s">
        <v>68</v>
      </c>
      <c r="D5" s="4">
        <v>20</v>
      </c>
      <c r="E5" s="4" t="s">
        <v>55</v>
      </c>
      <c r="F5" s="4" t="s">
        <v>69</v>
      </c>
      <c r="G5" s="4" t="s">
        <v>70</v>
      </c>
      <c r="H5" s="4" t="s">
        <v>71</v>
      </c>
      <c r="I5" s="13">
        <v>0.70138888888888884</v>
      </c>
      <c r="J5" s="4"/>
      <c r="K5" s="4"/>
      <c r="L5" s="4"/>
      <c r="M5" s="4"/>
      <c r="N5" s="4"/>
      <c r="O5" s="4"/>
      <c r="P5" s="4"/>
      <c r="Q5" s="4">
        <v>38</v>
      </c>
      <c r="R5" s="4">
        <v>2</v>
      </c>
    </row>
    <row r="6" spans="1:18">
      <c r="A6" s="4">
        <v>3</v>
      </c>
      <c r="B6" s="4" t="s">
        <v>58</v>
      </c>
      <c r="C6" s="4" t="s">
        <v>59</v>
      </c>
      <c r="D6" s="4">
        <v>22</v>
      </c>
      <c r="E6" s="4" t="s">
        <v>60</v>
      </c>
      <c r="F6" s="4" t="s">
        <v>61</v>
      </c>
      <c r="G6" s="4">
        <v>32</v>
      </c>
      <c r="H6" s="4" t="s">
        <v>62</v>
      </c>
      <c r="I6" s="13">
        <v>0.6875</v>
      </c>
      <c r="J6" s="4"/>
      <c r="K6" s="4"/>
      <c r="L6" s="4"/>
      <c r="M6" s="4"/>
      <c r="N6" s="4"/>
      <c r="O6" s="4"/>
      <c r="P6" s="4"/>
      <c r="Q6" s="4">
        <v>34</v>
      </c>
      <c r="R6" s="4">
        <v>3</v>
      </c>
    </row>
    <row r="7" spans="1:18">
      <c r="A7" s="5">
        <v>4</v>
      </c>
      <c r="B7" s="5" t="s">
        <v>38</v>
      </c>
      <c r="C7" s="5" t="s">
        <v>39</v>
      </c>
      <c r="D7" s="5">
        <v>10</v>
      </c>
      <c r="E7" s="5" t="s">
        <v>40</v>
      </c>
      <c r="F7" s="5" t="s">
        <v>41</v>
      </c>
      <c r="G7" s="5" t="s">
        <v>42</v>
      </c>
      <c r="H7" s="5" t="s">
        <v>43</v>
      </c>
      <c r="I7" s="14">
        <v>0.70833333333333337</v>
      </c>
      <c r="J7" s="5"/>
      <c r="K7" s="5"/>
      <c r="L7" s="5"/>
      <c r="M7" s="5"/>
      <c r="N7" s="5"/>
      <c r="O7" s="5"/>
      <c r="P7" s="5"/>
      <c r="Q7" s="5">
        <v>34</v>
      </c>
      <c r="R7" s="5">
        <v>4</v>
      </c>
    </row>
    <row r="8" spans="1:18">
      <c r="A8" s="5">
        <v>5</v>
      </c>
      <c r="B8" s="5" t="s">
        <v>48</v>
      </c>
      <c r="C8" s="5" t="s">
        <v>49</v>
      </c>
      <c r="D8" s="5">
        <v>23</v>
      </c>
      <c r="E8" s="5" t="s">
        <v>50</v>
      </c>
      <c r="F8" s="5" t="s">
        <v>51</v>
      </c>
      <c r="G8" s="5" t="s">
        <v>22</v>
      </c>
      <c r="H8" s="5" t="s">
        <v>52</v>
      </c>
      <c r="I8" s="14">
        <v>0.70486111111111116</v>
      </c>
      <c r="J8" s="5"/>
      <c r="K8" s="5"/>
      <c r="L8" s="5"/>
      <c r="M8" s="5"/>
      <c r="N8" s="5"/>
      <c r="O8" s="5"/>
      <c r="P8" s="5"/>
      <c r="Q8" s="5">
        <v>30</v>
      </c>
      <c r="R8" s="5">
        <v>5</v>
      </c>
    </row>
    <row r="9" spans="1:18">
      <c r="A9" s="5">
        <v>6</v>
      </c>
      <c r="B9" s="5" t="s">
        <v>44</v>
      </c>
      <c r="C9" s="5" t="s">
        <v>45</v>
      </c>
      <c r="D9" s="5">
        <v>18</v>
      </c>
      <c r="E9" s="5" t="s">
        <v>46</v>
      </c>
      <c r="F9" s="5">
        <v>286</v>
      </c>
      <c r="G9" s="5">
        <v>31</v>
      </c>
      <c r="H9" s="5" t="s">
        <v>47</v>
      </c>
      <c r="I9" s="14">
        <v>0.68472222222222223</v>
      </c>
      <c r="J9" s="5"/>
      <c r="K9" s="5"/>
      <c r="L9" s="5"/>
      <c r="M9" s="5"/>
      <c r="N9" s="5"/>
      <c r="O9" s="5"/>
      <c r="P9" s="5"/>
      <c r="Q9" s="5">
        <v>27</v>
      </c>
      <c r="R9" s="5">
        <v>6</v>
      </c>
    </row>
    <row r="10" spans="1:18">
      <c r="A10" s="5">
        <v>7</v>
      </c>
      <c r="B10" s="5" t="s">
        <v>18</v>
      </c>
      <c r="C10" s="5" t="s">
        <v>19</v>
      </c>
      <c r="D10" s="5">
        <v>6</v>
      </c>
      <c r="E10" s="5" t="s">
        <v>20</v>
      </c>
      <c r="F10" s="5" t="s">
        <v>21</v>
      </c>
      <c r="G10" s="5" t="s">
        <v>22</v>
      </c>
      <c r="H10" s="5" t="s">
        <v>23</v>
      </c>
      <c r="I10" s="14">
        <v>0.70763888888888893</v>
      </c>
      <c r="J10" s="5"/>
      <c r="K10" s="5"/>
      <c r="L10" s="5"/>
      <c r="M10" s="5"/>
      <c r="N10" s="5"/>
      <c r="O10" s="5"/>
      <c r="P10" s="5"/>
      <c r="Q10" s="5">
        <v>25</v>
      </c>
      <c r="R10" s="5">
        <v>7</v>
      </c>
    </row>
    <row r="11" spans="1:18">
      <c r="A11" s="5">
        <v>8</v>
      </c>
      <c r="B11" s="5" t="s">
        <v>53</v>
      </c>
      <c r="C11" s="5" t="s">
        <v>54</v>
      </c>
      <c r="D11" s="5">
        <v>13</v>
      </c>
      <c r="E11" s="5" t="s">
        <v>55</v>
      </c>
      <c r="F11" s="5">
        <v>723</v>
      </c>
      <c r="G11" s="5" t="s">
        <v>56</v>
      </c>
      <c r="H11" s="5" t="s">
        <v>57</v>
      </c>
      <c r="I11" s="14">
        <v>0.69097222222222221</v>
      </c>
      <c r="J11" s="5"/>
      <c r="K11" s="5"/>
      <c r="L11" s="5"/>
      <c r="M11" s="5"/>
      <c r="N11" s="5"/>
      <c r="O11" s="5"/>
      <c r="P11" s="5"/>
      <c r="Q11" s="5">
        <v>24</v>
      </c>
      <c r="R11" s="5">
        <v>8</v>
      </c>
    </row>
    <row r="12" spans="1:18" ht="30">
      <c r="A12" s="5">
        <v>9</v>
      </c>
      <c r="B12" s="5" t="s">
        <v>34</v>
      </c>
      <c r="C12" s="5" t="s">
        <v>35</v>
      </c>
      <c r="D12" s="5">
        <v>3</v>
      </c>
      <c r="E12" s="5" t="s">
        <v>36</v>
      </c>
      <c r="F12" s="5">
        <v>726</v>
      </c>
      <c r="G12" s="5" t="s">
        <v>37</v>
      </c>
      <c r="H12" s="5"/>
      <c r="I12" s="14">
        <v>0.70972222222222225</v>
      </c>
      <c r="J12" s="5"/>
      <c r="K12" s="5"/>
      <c r="L12" s="5"/>
      <c r="M12" s="5"/>
      <c r="N12" s="5"/>
      <c r="O12" s="6" t="s">
        <v>92</v>
      </c>
      <c r="P12" s="5"/>
      <c r="Q12" s="5">
        <v>24</v>
      </c>
      <c r="R12" s="5">
        <v>9</v>
      </c>
    </row>
    <row r="13" spans="1:18">
      <c r="A13" s="5">
        <v>10</v>
      </c>
      <c r="B13" s="5" t="s">
        <v>24</v>
      </c>
      <c r="C13" s="5"/>
      <c r="D13" s="5">
        <v>5</v>
      </c>
      <c r="E13" s="5" t="s">
        <v>25</v>
      </c>
      <c r="F13" s="5" t="s">
        <v>26</v>
      </c>
      <c r="G13" s="5" t="s">
        <v>27</v>
      </c>
      <c r="H13" s="5" t="s">
        <v>28</v>
      </c>
      <c r="I13" s="14">
        <v>0.70208333333333339</v>
      </c>
      <c r="J13" s="5"/>
      <c r="K13" s="5"/>
      <c r="L13" s="5"/>
      <c r="M13" s="5"/>
      <c r="N13" s="5"/>
      <c r="O13" s="5"/>
      <c r="P13" s="5"/>
      <c r="Q13" s="5">
        <v>18</v>
      </c>
      <c r="R13" s="5">
        <v>10</v>
      </c>
    </row>
    <row r="14" spans="1:18">
      <c r="A14" s="5">
        <v>11</v>
      </c>
      <c r="B14" s="5" t="s">
        <v>63</v>
      </c>
      <c r="C14" s="5" t="s">
        <v>64</v>
      </c>
      <c r="D14" s="5">
        <v>21</v>
      </c>
      <c r="E14" s="5" t="s">
        <v>65</v>
      </c>
      <c r="F14" s="5"/>
      <c r="G14" s="5">
        <v>30</v>
      </c>
      <c r="H14" s="5" t="s">
        <v>66</v>
      </c>
      <c r="I14" s="14">
        <v>0.63611111111111118</v>
      </c>
      <c r="J14" s="5"/>
      <c r="K14" s="5"/>
      <c r="L14" s="5"/>
      <c r="M14" s="5"/>
      <c r="N14" s="5"/>
      <c r="O14" s="5"/>
      <c r="P14" s="5"/>
      <c r="Q14" s="5">
        <v>17</v>
      </c>
      <c r="R14" s="5">
        <v>11</v>
      </c>
    </row>
    <row r="15" spans="1:18">
      <c r="A15" s="5">
        <v>12</v>
      </c>
      <c r="B15" s="5" t="s">
        <v>13</v>
      </c>
      <c r="C15" s="5" t="s">
        <v>14</v>
      </c>
      <c r="D15" s="5">
        <v>7</v>
      </c>
      <c r="E15" s="5" t="s">
        <v>15</v>
      </c>
      <c r="F15" s="5" t="s">
        <v>16</v>
      </c>
      <c r="G15" s="5" t="s">
        <v>17</v>
      </c>
      <c r="H15" s="5"/>
      <c r="I15" s="14">
        <v>0.6875</v>
      </c>
      <c r="J15" s="5"/>
      <c r="K15" s="5"/>
      <c r="L15" s="5"/>
      <c r="M15" s="5"/>
      <c r="N15" s="5"/>
      <c r="O15" s="5"/>
      <c r="P15" s="5"/>
      <c r="Q15" s="5">
        <v>15</v>
      </c>
      <c r="R15" s="5">
        <v>12</v>
      </c>
    </row>
    <row r="16" spans="1:18" ht="30">
      <c r="A16" s="5">
        <v>13</v>
      </c>
      <c r="B16" s="5" t="s">
        <v>29</v>
      </c>
      <c r="C16" s="5" t="s">
        <v>30</v>
      </c>
      <c r="D16" s="5">
        <v>4</v>
      </c>
      <c r="E16" s="5" t="s">
        <v>31</v>
      </c>
      <c r="F16" s="5" t="s">
        <v>32</v>
      </c>
      <c r="G16" s="5">
        <v>29</v>
      </c>
      <c r="H16" s="5" t="s">
        <v>33</v>
      </c>
      <c r="I16" s="14">
        <v>0.72499999999999998</v>
      </c>
      <c r="J16" s="5"/>
      <c r="K16" s="5"/>
      <c r="L16" s="5"/>
      <c r="M16" s="5"/>
      <c r="N16" s="5"/>
      <c r="O16" s="6" t="s">
        <v>91</v>
      </c>
      <c r="P16" s="5"/>
      <c r="Q16" s="5">
        <v>-88</v>
      </c>
      <c r="R16" s="5">
        <v>13</v>
      </c>
    </row>
    <row r="17" spans="1:18">
      <c r="A17" s="5">
        <v>14</v>
      </c>
      <c r="B17" s="5" t="s">
        <v>72</v>
      </c>
      <c r="C17" s="5" t="s">
        <v>73</v>
      </c>
      <c r="D17" s="5">
        <v>25</v>
      </c>
      <c r="E17" s="5" t="s">
        <v>74</v>
      </c>
      <c r="F17" s="5" t="s">
        <v>75</v>
      </c>
      <c r="G17" s="5" t="s">
        <v>76</v>
      </c>
      <c r="H17" s="5" t="s">
        <v>77</v>
      </c>
      <c r="I17" s="5" t="s">
        <v>81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>
        <v>15</v>
      </c>
      <c r="B18" s="5" t="s">
        <v>78</v>
      </c>
      <c r="C18" s="5" t="s">
        <v>79</v>
      </c>
      <c r="D18" s="5">
        <v>27</v>
      </c>
      <c r="E18" s="5" t="s">
        <v>15</v>
      </c>
      <c r="F18" s="5">
        <v>609</v>
      </c>
      <c r="G18" s="5"/>
      <c r="H18" s="5"/>
      <c r="I18" s="5" t="s">
        <v>81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>
      <c r="A20" s="25" t="s">
        <v>94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42.75">
      <c r="A21" s="46" t="s">
        <v>0</v>
      </c>
      <c r="B21" s="46" t="s">
        <v>1</v>
      </c>
      <c r="C21" s="46" t="s">
        <v>2</v>
      </c>
      <c r="D21" s="46" t="s">
        <v>3</v>
      </c>
      <c r="E21" s="46" t="s">
        <v>4</v>
      </c>
      <c r="F21" s="46" t="s">
        <v>5</v>
      </c>
      <c r="G21" s="46" t="s">
        <v>6</v>
      </c>
      <c r="H21" s="46" t="s">
        <v>7</v>
      </c>
      <c r="I21" s="46" t="s">
        <v>80</v>
      </c>
      <c r="J21" s="46" t="s">
        <v>82</v>
      </c>
      <c r="K21" s="46" t="s">
        <v>83</v>
      </c>
      <c r="L21" s="46" t="s">
        <v>84</v>
      </c>
      <c r="M21" s="46" t="s">
        <v>85</v>
      </c>
      <c r="N21" s="46" t="s">
        <v>86</v>
      </c>
      <c r="O21" s="46" t="s">
        <v>87</v>
      </c>
      <c r="P21" s="46" t="s">
        <v>88</v>
      </c>
      <c r="Q21" s="46" t="s">
        <v>89</v>
      </c>
      <c r="R21" s="46" t="s">
        <v>90</v>
      </c>
    </row>
    <row r="22" spans="1:18">
      <c r="A22" s="4">
        <v>1</v>
      </c>
      <c r="B22" s="4" t="s">
        <v>95</v>
      </c>
      <c r="C22" s="4" t="s">
        <v>96</v>
      </c>
      <c r="D22" s="4">
        <v>1</v>
      </c>
      <c r="E22" s="4" t="s">
        <v>97</v>
      </c>
      <c r="F22" s="4" t="s">
        <v>98</v>
      </c>
      <c r="G22" s="4">
        <v>33</v>
      </c>
      <c r="H22" s="4" t="s">
        <v>99</v>
      </c>
      <c r="I22" s="13">
        <v>0.7055555555555556</v>
      </c>
      <c r="J22" s="4"/>
      <c r="K22" s="4"/>
      <c r="L22" s="4"/>
      <c r="M22" s="4"/>
      <c r="N22" s="4"/>
      <c r="O22" s="4"/>
      <c r="P22" s="4"/>
      <c r="Q22" s="4">
        <v>27</v>
      </c>
      <c r="R22" s="4">
        <v>1</v>
      </c>
    </row>
    <row r="23" spans="1:18">
      <c r="A23" s="4">
        <v>2</v>
      </c>
      <c r="B23" s="4" t="s">
        <v>116</v>
      </c>
      <c r="C23" s="4" t="s">
        <v>117</v>
      </c>
      <c r="D23" s="4">
        <v>26</v>
      </c>
      <c r="E23" s="4" t="s">
        <v>118</v>
      </c>
      <c r="F23" s="4" t="s">
        <v>119</v>
      </c>
      <c r="G23" s="4">
        <v>33</v>
      </c>
      <c r="H23" s="4" t="s">
        <v>120</v>
      </c>
      <c r="I23" s="13">
        <v>0.67361111111111116</v>
      </c>
      <c r="J23" s="4"/>
      <c r="K23" s="4"/>
      <c r="L23" s="4"/>
      <c r="M23" s="4"/>
      <c r="N23" s="4"/>
      <c r="O23" s="4"/>
      <c r="P23" s="4"/>
      <c r="Q23" s="4">
        <v>25</v>
      </c>
      <c r="R23" s="4">
        <v>2</v>
      </c>
    </row>
    <row r="24" spans="1:18">
      <c r="A24" s="4">
        <v>3</v>
      </c>
      <c r="B24" s="4" t="s">
        <v>105</v>
      </c>
      <c r="C24" s="4" t="s">
        <v>106</v>
      </c>
      <c r="D24" s="4">
        <v>19</v>
      </c>
      <c r="E24" s="4" t="s">
        <v>107</v>
      </c>
      <c r="F24" s="4" t="s">
        <v>108</v>
      </c>
      <c r="G24" s="4" t="s">
        <v>109</v>
      </c>
      <c r="H24" s="4" t="s">
        <v>110</v>
      </c>
      <c r="I24" s="13">
        <v>0.7055555555555556</v>
      </c>
      <c r="J24" s="4"/>
      <c r="K24" s="4"/>
      <c r="L24" s="4"/>
      <c r="M24" s="4"/>
      <c r="N24" s="4"/>
      <c r="O24" s="4"/>
      <c r="P24" s="4"/>
      <c r="Q24" s="4">
        <v>22</v>
      </c>
      <c r="R24" s="4">
        <v>3</v>
      </c>
    </row>
    <row r="25" spans="1:18">
      <c r="A25" s="5">
        <v>4</v>
      </c>
      <c r="B25" s="5" t="s">
        <v>100</v>
      </c>
      <c r="C25" s="5" t="s">
        <v>101</v>
      </c>
      <c r="D25" s="5">
        <v>28</v>
      </c>
      <c r="E25" s="5" t="s">
        <v>102</v>
      </c>
      <c r="F25" s="5" t="s">
        <v>103</v>
      </c>
      <c r="G25" s="5">
        <v>35</v>
      </c>
      <c r="H25" s="5" t="s">
        <v>104</v>
      </c>
      <c r="I25" s="14">
        <v>0.69791666666666663</v>
      </c>
      <c r="J25" s="5"/>
      <c r="K25" s="5"/>
      <c r="L25" s="5"/>
      <c r="M25" s="5"/>
      <c r="N25" s="5"/>
      <c r="O25" s="5"/>
      <c r="P25" s="5"/>
      <c r="Q25" s="5">
        <v>20</v>
      </c>
      <c r="R25" s="5">
        <v>4</v>
      </c>
    </row>
    <row r="26" spans="1:18" ht="30">
      <c r="A26" s="5">
        <v>5</v>
      </c>
      <c r="B26" s="5" t="s">
        <v>111</v>
      </c>
      <c r="C26" s="5" t="s">
        <v>112</v>
      </c>
      <c r="D26" s="5">
        <v>24</v>
      </c>
      <c r="E26" s="5" t="s">
        <v>113</v>
      </c>
      <c r="F26" s="5" t="s">
        <v>114</v>
      </c>
      <c r="G26" s="5">
        <v>36</v>
      </c>
      <c r="H26" s="5" t="s">
        <v>115</v>
      </c>
      <c r="I26" s="14">
        <v>0.7104166666666667</v>
      </c>
      <c r="J26" s="5"/>
      <c r="K26" s="5"/>
      <c r="L26" s="5"/>
      <c r="M26" s="5"/>
      <c r="N26" s="5"/>
      <c r="O26" s="6" t="s">
        <v>121</v>
      </c>
      <c r="P26" s="5"/>
      <c r="Q26" s="5">
        <v>-3</v>
      </c>
      <c r="R26" s="5">
        <v>5</v>
      </c>
    </row>
    <row r="27" spans="1:18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25" t="s">
        <v>122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42.75">
      <c r="A29" s="46" t="s">
        <v>0</v>
      </c>
      <c r="B29" s="46" t="s">
        <v>1</v>
      </c>
      <c r="C29" s="46" t="s">
        <v>2</v>
      </c>
      <c r="D29" s="46" t="s">
        <v>3</v>
      </c>
      <c r="E29" s="46" t="s">
        <v>4</v>
      </c>
      <c r="F29" s="46" t="s">
        <v>5</v>
      </c>
      <c r="G29" s="46" t="s">
        <v>6</v>
      </c>
      <c r="H29" s="46" t="s">
        <v>7</v>
      </c>
      <c r="I29" s="46" t="s">
        <v>80</v>
      </c>
      <c r="J29" s="46" t="s">
        <v>82</v>
      </c>
      <c r="K29" s="46" t="s">
        <v>83</v>
      </c>
      <c r="L29" s="46" t="s">
        <v>84</v>
      </c>
      <c r="M29" s="46" t="s">
        <v>85</v>
      </c>
      <c r="N29" s="46" t="s">
        <v>86</v>
      </c>
      <c r="O29" s="46" t="s">
        <v>87</v>
      </c>
      <c r="P29" s="46" t="s">
        <v>88</v>
      </c>
      <c r="Q29" s="46" t="s">
        <v>89</v>
      </c>
      <c r="R29" s="46" t="s">
        <v>90</v>
      </c>
    </row>
    <row r="30" spans="1:18">
      <c r="A30" s="44">
        <v>1</v>
      </c>
      <c r="B30" s="44" t="s">
        <v>132</v>
      </c>
      <c r="C30" s="44" t="s">
        <v>133</v>
      </c>
      <c r="D30" s="44">
        <v>11</v>
      </c>
      <c r="E30" s="44" t="s">
        <v>134</v>
      </c>
      <c r="F30" s="44" t="s">
        <v>135</v>
      </c>
      <c r="G30" s="44" t="s">
        <v>136</v>
      </c>
      <c r="H30" s="44" t="s">
        <v>137</v>
      </c>
      <c r="I30" s="45">
        <v>0.6958333333333333</v>
      </c>
      <c r="J30" s="44"/>
      <c r="K30" s="44"/>
      <c r="L30" s="44"/>
      <c r="M30" s="44"/>
      <c r="N30" s="44"/>
      <c r="O30" s="44"/>
      <c r="P30" s="44"/>
      <c r="Q30" s="44">
        <v>81</v>
      </c>
      <c r="R30" s="44">
        <v>1</v>
      </c>
    </row>
    <row r="31" spans="1:18">
      <c r="A31" s="44">
        <v>2</v>
      </c>
      <c r="B31" s="44" t="s">
        <v>123</v>
      </c>
      <c r="C31" s="44" t="s">
        <v>124</v>
      </c>
      <c r="D31" s="44">
        <v>2</v>
      </c>
      <c r="E31" s="44" t="s">
        <v>113</v>
      </c>
      <c r="F31" s="44" t="s">
        <v>125</v>
      </c>
      <c r="G31" s="44">
        <v>37</v>
      </c>
      <c r="H31" s="44" t="s">
        <v>126</v>
      </c>
      <c r="I31" s="45">
        <v>0.70208333333333339</v>
      </c>
      <c r="J31" s="44"/>
      <c r="K31" s="44"/>
      <c r="L31" s="44"/>
      <c r="M31" s="44"/>
      <c r="N31" s="44"/>
      <c r="O31" s="44"/>
      <c r="P31" s="44"/>
      <c r="Q31" s="44">
        <v>78</v>
      </c>
      <c r="R31" s="44">
        <v>2</v>
      </c>
    </row>
    <row r="32" spans="1:18">
      <c r="A32" s="44">
        <v>3</v>
      </c>
      <c r="B32" s="44" t="s">
        <v>127</v>
      </c>
      <c r="C32" s="44" t="s">
        <v>128</v>
      </c>
      <c r="D32" s="44">
        <v>9</v>
      </c>
      <c r="E32" s="44" t="s">
        <v>129</v>
      </c>
      <c r="F32" s="44" t="s">
        <v>130</v>
      </c>
      <c r="G32" s="44">
        <v>35</v>
      </c>
      <c r="H32" s="44" t="s">
        <v>131</v>
      </c>
      <c r="I32" s="45">
        <v>0.7006944444444444</v>
      </c>
      <c r="J32" s="44"/>
      <c r="K32" s="44"/>
      <c r="L32" s="44"/>
      <c r="M32" s="44"/>
      <c r="N32" s="44"/>
      <c r="O32" s="44"/>
      <c r="P32" s="44"/>
      <c r="Q32" s="44">
        <v>68</v>
      </c>
      <c r="R32" s="44">
        <v>3</v>
      </c>
    </row>
    <row r="33" spans="1:18">
      <c r="A33" s="5">
        <v>4</v>
      </c>
      <c r="B33" s="5" t="s">
        <v>152</v>
      </c>
      <c r="C33" s="5"/>
      <c r="D33" s="5">
        <v>15</v>
      </c>
      <c r="E33" s="5" t="s">
        <v>65</v>
      </c>
      <c r="F33" s="5"/>
      <c r="G33" s="5">
        <v>36</v>
      </c>
      <c r="H33" s="5" t="s">
        <v>153</v>
      </c>
      <c r="I33" s="14">
        <v>0.70277777777777783</v>
      </c>
      <c r="J33" s="5"/>
      <c r="K33" s="5"/>
      <c r="L33" s="5"/>
      <c r="M33" s="5"/>
      <c r="N33" s="5"/>
      <c r="O33" s="5"/>
      <c r="P33" s="5"/>
      <c r="Q33" s="5">
        <v>56</v>
      </c>
      <c r="R33" s="5">
        <v>4</v>
      </c>
    </row>
    <row r="34" spans="1:18">
      <c r="A34" s="5">
        <v>5</v>
      </c>
      <c r="B34" s="5" t="s">
        <v>149</v>
      </c>
      <c r="C34" s="5" t="s">
        <v>150</v>
      </c>
      <c r="D34" s="5">
        <v>17</v>
      </c>
      <c r="E34" s="5" t="s">
        <v>143</v>
      </c>
      <c r="F34" s="5">
        <v>766</v>
      </c>
      <c r="G34" s="5">
        <v>33</v>
      </c>
      <c r="H34" s="5" t="s">
        <v>151</v>
      </c>
      <c r="I34" s="14">
        <v>0.66249999999999998</v>
      </c>
      <c r="J34" s="5"/>
      <c r="K34" s="5"/>
      <c r="L34" s="5"/>
      <c r="M34" s="5"/>
      <c r="N34" s="5"/>
      <c r="O34" s="5"/>
      <c r="P34" s="5"/>
      <c r="Q34" s="5">
        <v>39</v>
      </c>
      <c r="R34" s="5">
        <v>5</v>
      </c>
    </row>
    <row r="35" spans="1:18" ht="30">
      <c r="A35" s="5">
        <v>6</v>
      </c>
      <c r="B35" s="5" t="s">
        <v>141</v>
      </c>
      <c r="C35" s="5" t="s">
        <v>142</v>
      </c>
      <c r="D35" s="5">
        <v>14</v>
      </c>
      <c r="E35" s="5" t="s">
        <v>143</v>
      </c>
      <c r="F35" s="5">
        <v>964</v>
      </c>
      <c r="G35" s="5">
        <v>34</v>
      </c>
      <c r="H35" s="5" t="s">
        <v>144</v>
      </c>
      <c r="I35" s="14">
        <v>0.70972222222222225</v>
      </c>
      <c r="J35" s="5"/>
      <c r="K35" s="5"/>
      <c r="L35" s="5"/>
      <c r="M35" s="5"/>
      <c r="N35" s="5"/>
      <c r="O35" s="6" t="s">
        <v>154</v>
      </c>
      <c r="P35" s="5"/>
      <c r="Q35" s="5">
        <v>31</v>
      </c>
      <c r="R35" s="5">
        <v>6</v>
      </c>
    </row>
    <row r="36" spans="1:18">
      <c r="A36" s="5">
        <v>7</v>
      </c>
      <c r="B36" s="5" t="s">
        <v>138</v>
      </c>
      <c r="C36" s="5" t="s">
        <v>139</v>
      </c>
      <c r="D36" s="5">
        <v>12</v>
      </c>
      <c r="E36" s="5" t="s">
        <v>140</v>
      </c>
      <c r="F36" s="5"/>
      <c r="G36" s="5"/>
      <c r="H36" s="5"/>
      <c r="I36" s="14">
        <v>0.67708333333333337</v>
      </c>
      <c r="J36" s="5"/>
      <c r="K36" s="5"/>
      <c r="L36" s="5"/>
      <c r="M36" s="5"/>
      <c r="N36" s="5"/>
      <c r="O36" s="5"/>
      <c r="P36" s="5"/>
      <c r="Q36" s="5">
        <v>24</v>
      </c>
      <c r="R36" s="5">
        <v>7</v>
      </c>
    </row>
    <row r="37" spans="1:18">
      <c r="A37" s="5">
        <v>8</v>
      </c>
      <c r="B37" s="5" t="s">
        <v>145</v>
      </c>
      <c r="C37" s="5" t="s">
        <v>146</v>
      </c>
      <c r="D37" s="5">
        <v>16</v>
      </c>
      <c r="E37" s="5" t="s">
        <v>147</v>
      </c>
      <c r="F37" s="5">
        <v>443</v>
      </c>
      <c r="G37" s="5">
        <v>35</v>
      </c>
      <c r="H37" s="5" t="s">
        <v>148</v>
      </c>
      <c r="I37" s="14">
        <v>0.65277777777777779</v>
      </c>
      <c r="J37" s="5"/>
      <c r="K37" s="5"/>
      <c r="L37" s="5"/>
      <c r="M37" s="5"/>
      <c r="N37" s="5"/>
      <c r="O37" s="5"/>
      <c r="P37" s="5"/>
      <c r="Q37" s="5">
        <v>13</v>
      </c>
      <c r="R37" s="5">
        <v>8</v>
      </c>
    </row>
    <row r="38" spans="1: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</sheetData>
  <mergeCells count="3">
    <mergeCell ref="A2:R2"/>
    <mergeCell ref="A20:R20"/>
    <mergeCell ref="A28:R2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selection activeCell="R27" sqref="R27:R33"/>
    </sheetView>
  </sheetViews>
  <sheetFormatPr defaultRowHeight="15"/>
  <cols>
    <col min="1" max="1" width="4.140625" bestFit="1" customWidth="1"/>
    <col min="2" max="3" width="23.42578125" bestFit="1" customWidth="1"/>
    <col min="5" max="5" width="17.7109375" bestFit="1" customWidth="1"/>
    <col min="6" max="6" width="9.5703125" bestFit="1" customWidth="1"/>
    <col min="7" max="7" width="12.85546875" bestFit="1" customWidth="1"/>
    <col min="8" max="8" width="16.42578125" bestFit="1" customWidth="1"/>
    <col min="9" max="9" width="9" bestFit="1" customWidth="1"/>
    <col min="10" max="10" width="7.28515625" bestFit="1" customWidth="1"/>
    <col min="11" max="11" width="12.42578125" customWidth="1"/>
    <col min="12" max="12" width="8.28515625" bestFit="1" customWidth="1"/>
    <col min="13" max="13" width="15.5703125" bestFit="1" customWidth="1"/>
    <col min="14" max="14" width="15" customWidth="1"/>
    <col min="15" max="15" width="11.28515625" bestFit="1" customWidth="1"/>
    <col min="16" max="16" width="9" customWidth="1"/>
    <col min="18" max="18" width="6.85546875" bestFit="1" customWidth="1"/>
  </cols>
  <sheetData>
    <row r="1" spans="1:2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6"/>
      <c r="T2" s="26"/>
      <c r="U2" s="26"/>
    </row>
    <row r="3" spans="1:21" ht="42.7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80</v>
      </c>
      <c r="J3" s="43" t="s">
        <v>82</v>
      </c>
      <c r="K3" s="43" t="s">
        <v>83</v>
      </c>
      <c r="L3" s="43" t="s">
        <v>84</v>
      </c>
      <c r="M3" s="43" t="s">
        <v>85</v>
      </c>
      <c r="N3" s="43" t="s">
        <v>86</v>
      </c>
      <c r="O3" s="43" t="s">
        <v>87</v>
      </c>
      <c r="P3" s="43" t="s">
        <v>88</v>
      </c>
      <c r="Q3" s="43" t="s">
        <v>89</v>
      </c>
      <c r="R3" s="43" t="s">
        <v>90</v>
      </c>
      <c r="S3" s="26"/>
      <c r="T3" s="26"/>
      <c r="U3" s="26"/>
    </row>
    <row r="4" spans="1:21" s="1" customFormat="1">
      <c r="A4" s="27">
        <v>1</v>
      </c>
      <c r="B4" s="18" t="s">
        <v>287</v>
      </c>
      <c r="C4" s="18" t="s">
        <v>288</v>
      </c>
      <c r="D4" s="19">
        <v>114</v>
      </c>
      <c r="E4" s="18" t="s">
        <v>285</v>
      </c>
      <c r="F4" s="18">
        <v>378</v>
      </c>
      <c r="G4" s="18">
        <v>31</v>
      </c>
      <c r="H4" s="27"/>
      <c r="I4" s="28" t="s">
        <v>289</v>
      </c>
      <c r="J4" s="27"/>
      <c r="K4" s="27"/>
      <c r="L4" s="27"/>
      <c r="M4" s="27"/>
      <c r="N4" s="27"/>
      <c r="O4" s="27"/>
      <c r="P4" s="27"/>
      <c r="Q4" s="17">
        <v>482</v>
      </c>
      <c r="R4" s="17">
        <v>1</v>
      </c>
      <c r="S4" s="47"/>
      <c r="T4" s="47"/>
      <c r="U4" s="47"/>
    </row>
    <row r="5" spans="1:21" s="1" customFormat="1">
      <c r="A5" s="27">
        <v>2</v>
      </c>
      <c r="B5" s="18" t="s">
        <v>291</v>
      </c>
      <c r="C5" s="18" t="s">
        <v>292</v>
      </c>
      <c r="D5" s="19">
        <v>113</v>
      </c>
      <c r="E5" s="18" t="s">
        <v>129</v>
      </c>
      <c r="F5" s="18">
        <v>434</v>
      </c>
      <c r="G5" s="18">
        <v>29</v>
      </c>
      <c r="H5" s="18" t="s">
        <v>290</v>
      </c>
      <c r="I5" s="29">
        <v>0.34513888888888888</v>
      </c>
      <c r="J5" s="27"/>
      <c r="K5" s="27"/>
      <c r="L5" s="27"/>
      <c r="M5" s="27"/>
      <c r="N5" s="27"/>
      <c r="O5" s="27"/>
      <c r="P5" s="27"/>
      <c r="Q5" s="17">
        <v>473</v>
      </c>
      <c r="R5" s="17">
        <v>2</v>
      </c>
      <c r="S5" s="47"/>
      <c r="T5" s="47"/>
      <c r="U5" s="47"/>
    </row>
    <row r="6" spans="1:21" s="1" customFormat="1">
      <c r="A6" s="27">
        <v>3</v>
      </c>
      <c r="B6" s="19" t="s">
        <v>298</v>
      </c>
      <c r="C6" s="19" t="s">
        <v>299</v>
      </c>
      <c r="D6" s="19">
        <v>111</v>
      </c>
      <c r="E6" s="18" t="s">
        <v>300</v>
      </c>
      <c r="F6" s="19">
        <v>693</v>
      </c>
      <c r="G6" s="19" t="s">
        <v>301</v>
      </c>
      <c r="H6" s="19" t="s">
        <v>297</v>
      </c>
      <c r="I6" s="29">
        <v>0.23472222222222219</v>
      </c>
      <c r="J6" s="27"/>
      <c r="K6" s="27"/>
      <c r="L6" s="27"/>
      <c r="M6" s="27"/>
      <c r="N6" s="27"/>
      <c r="O6" s="27"/>
      <c r="P6" s="27"/>
      <c r="Q6" s="17">
        <v>434</v>
      </c>
      <c r="R6" s="17">
        <v>3</v>
      </c>
      <c r="S6" s="47"/>
      <c r="T6" s="47"/>
      <c r="U6" s="47"/>
    </row>
    <row r="7" spans="1:21">
      <c r="A7" s="30">
        <v>4</v>
      </c>
      <c r="B7" s="11" t="s">
        <v>283</v>
      </c>
      <c r="C7" s="7" t="s">
        <v>284</v>
      </c>
      <c r="D7" s="7">
        <v>103</v>
      </c>
      <c r="E7" s="11" t="s">
        <v>285</v>
      </c>
      <c r="F7" s="11">
        <v>723</v>
      </c>
      <c r="G7" s="7" t="s">
        <v>286</v>
      </c>
      <c r="H7" s="11" t="s">
        <v>178</v>
      </c>
      <c r="I7" s="31">
        <v>0.22083333333333333</v>
      </c>
      <c r="J7" s="30"/>
      <c r="K7" s="30"/>
      <c r="L7" s="30"/>
      <c r="M7" s="30"/>
      <c r="N7" s="30"/>
      <c r="O7" s="30"/>
      <c r="P7" s="30"/>
      <c r="Q7" s="12">
        <v>415</v>
      </c>
      <c r="R7" s="12">
        <v>4</v>
      </c>
      <c r="S7" s="26"/>
      <c r="T7" s="26"/>
      <c r="U7" s="26"/>
    </row>
    <row r="8" spans="1:21">
      <c r="A8" s="30">
        <v>5</v>
      </c>
      <c r="B8" s="7" t="s">
        <v>310</v>
      </c>
      <c r="C8" s="7" t="s">
        <v>311</v>
      </c>
      <c r="D8" s="7">
        <v>109</v>
      </c>
      <c r="E8" s="11" t="s">
        <v>312</v>
      </c>
      <c r="F8" s="11" t="s">
        <v>313</v>
      </c>
      <c r="G8" s="7">
        <v>31</v>
      </c>
      <c r="H8" s="7" t="s">
        <v>47</v>
      </c>
      <c r="I8" s="31">
        <v>0.44305555555555554</v>
      </c>
      <c r="J8" s="30"/>
      <c r="K8" s="30"/>
      <c r="L8" s="30"/>
      <c r="M8" s="30"/>
      <c r="N8" s="30"/>
      <c r="O8" s="30"/>
      <c r="P8" s="30"/>
      <c r="Q8" s="12">
        <v>333</v>
      </c>
      <c r="R8" s="12">
        <v>5</v>
      </c>
      <c r="S8" s="26"/>
      <c r="T8" s="26"/>
      <c r="U8" s="26"/>
    </row>
    <row r="9" spans="1:21">
      <c r="A9" s="30">
        <v>6</v>
      </c>
      <c r="B9" s="7" t="s">
        <v>303</v>
      </c>
      <c r="C9" s="7" t="s">
        <v>304</v>
      </c>
      <c r="D9" s="7">
        <v>110</v>
      </c>
      <c r="E9" s="11" t="s">
        <v>305</v>
      </c>
      <c r="F9" s="7">
        <v>726</v>
      </c>
      <c r="G9" s="7" t="s">
        <v>306</v>
      </c>
      <c r="H9" s="7" t="s">
        <v>302</v>
      </c>
      <c r="I9" s="31">
        <v>0.43125000000000002</v>
      </c>
      <c r="J9" s="30"/>
      <c r="K9" s="30"/>
      <c r="L9" s="30"/>
      <c r="M9" s="30"/>
      <c r="N9" s="30"/>
      <c r="O9" s="30"/>
      <c r="P9" s="30"/>
      <c r="Q9" s="12">
        <v>312</v>
      </c>
      <c r="R9" s="12">
        <v>6</v>
      </c>
      <c r="S9" s="26"/>
      <c r="T9" s="26"/>
      <c r="U9" s="26"/>
    </row>
    <row r="10" spans="1:21">
      <c r="A10" s="30">
        <v>7</v>
      </c>
      <c r="B10" s="7" t="s">
        <v>317</v>
      </c>
      <c r="C10" s="7" t="s">
        <v>318</v>
      </c>
      <c r="D10" s="7">
        <v>112</v>
      </c>
      <c r="E10" s="7" t="s">
        <v>319</v>
      </c>
      <c r="F10" s="7">
        <v>445</v>
      </c>
      <c r="G10" s="7" t="s">
        <v>320</v>
      </c>
      <c r="H10" s="30"/>
      <c r="I10" s="31">
        <v>0.44444444444444442</v>
      </c>
      <c r="J10" s="30"/>
      <c r="K10" s="30"/>
      <c r="L10" s="30"/>
      <c r="M10" s="30"/>
      <c r="N10" s="30"/>
      <c r="O10" s="30"/>
      <c r="P10" s="30"/>
      <c r="Q10" s="12">
        <v>160</v>
      </c>
      <c r="R10" s="12">
        <v>7</v>
      </c>
      <c r="S10" s="26"/>
      <c r="T10" s="26"/>
      <c r="U10" s="26"/>
    </row>
    <row r="11" spans="1:21">
      <c r="A11" s="30">
        <v>8</v>
      </c>
      <c r="B11" s="7" t="s">
        <v>314</v>
      </c>
      <c r="C11" s="7" t="s">
        <v>315</v>
      </c>
      <c r="D11" s="7">
        <v>105</v>
      </c>
      <c r="E11" s="7" t="s">
        <v>300</v>
      </c>
      <c r="F11" s="7">
        <v>557</v>
      </c>
      <c r="G11" s="7" t="s">
        <v>316</v>
      </c>
      <c r="H11" s="30"/>
      <c r="I11" s="31">
        <v>0.4458333333333333</v>
      </c>
      <c r="J11" s="30"/>
      <c r="K11" s="30"/>
      <c r="L11" s="30"/>
      <c r="M11" s="30"/>
      <c r="N11" s="30"/>
      <c r="O11" s="30"/>
      <c r="P11" s="30"/>
      <c r="Q11" s="12">
        <v>124</v>
      </c>
      <c r="R11" s="12">
        <v>8</v>
      </c>
      <c r="S11" s="26"/>
      <c r="T11" s="26"/>
      <c r="U11" s="26"/>
    </row>
    <row r="12" spans="1:21">
      <c r="A12" s="30">
        <v>9</v>
      </c>
      <c r="B12" s="11" t="s">
        <v>293</v>
      </c>
      <c r="C12" s="11" t="s">
        <v>294</v>
      </c>
      <c r="D12" s="7">
        <v>115</v>
      </c>
      <c r="E12" s="11" t="s">
        <v>295</v>
      </c>
      <c r="F12" s="11">
        <v>487</v>
      </c>
      <c r="G12" s="7" t="s">
        <v>296</v>
      </c>
      <c r="H12" s="30"/>
      <c r="I12" s="31">
        <v>0.375</v>
      </c>
      <c r="J12" s="30"/>
      <c r="K12" s="30"/>
      <c r="L12" s="30"/>
      <c r="M12" s="30"/>
      <c r="N12" s="30"/>
      <c r="O12" s="30"/>
      <c r="P12" s="30"/>
      <c r="Q12" s="12">
        <v>75</v>
      </c>
      <c r="R12" s="12">
        <v>9</v>
      </c>
      <c r="S12" s="26"/>
      <c r="T12" s="26"/>
      <c r="U12" s="26"/>
    </row>
    <row r="13" spans="1:21">
      <c r="A13" s="30">
        <v>10</v>
      </c>
      <c r="B13" s="7" t="s">
        <v>307</v>
      </c>
      <c r="C13" s="7" t="s">
        <v>308</v>
      </c>
      <c r="D13" s="7">
        <v>104</v>
      </c>
      <c r="E13" s="11" t="s">
        <v>309</v>
      </c>
      <c r="F13" s="7">
        <v>425</v>
      </c>
      <c r="G13" s="7" t="s">
        <v>42</v>
      </c>
      <c r="H13" s="31"/>
      <c r="I13" s="31">
        <v>0.43194444444444446</v>
      </c>
      <c r="J13" s="30"/>
      <c r="K13" s="30"/>
      <c r="L13" s="30"/>
      <c r="M13" s="30"/>
      <c r="N13" s="30"/>
      <c r="O13" s="30"/>
      <c r="P13" s="30"/>
      <c r="Q13" s="12">
        <v>70</v>
      </c>
      <c r="R13" s="12">
        <v>10</v>
      </c>
      <c r="S13" s="26"/>
      <c r="T13" s="26"/>
      <c r="U13" s="26"/>
    </row>
    <row r="14" spans="1:21">
      <c r="A14" s="30">
        <v>11</v>
      </c>
      <c r="B14" s="12" t="s">
        <v>321</v>
      </c>
      <c r="C14" s="12" t="s">
        <v>68</v>
      </c>
      <c r="D14" s="12">
        <v>102</v>
      </c>
      <c r="E14" s="11" t="s">
        <v>285</v>
      </c>
      <c r="F14" s="12"/>
      <c r="G14" s="12">
        <v>31</v>
      </c>
      <c r="H14" s="30"/>
      <c r="I14" s="12" t="s">
        <v>322</v>
      </c>
      <c r="J14" s="30"/>
      <c r="K14" s="30"/>
      <c r="L14" s="30"/>
      <c r="M14" s="30"/>
      <c r="N14" s="30"/>
      <c r="O14" s="30"/>
      <c r="P14" s="30"/>
      <c r="Q14" s="30"/>
      <c r="R14" s="30"/>
      <c r="S14" s="26"/>
      <c r="T14" s="26"/>
      <c r="U14" s="26"/>
    </row>
    <row r="15" spans="1:2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>
      <c r="A16" s="25" t="s">
        <v>94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T16" s="26"/>
      <c r="U16" s="26"/>
    </row>
    <row r="17" spans="1:21" ht="42.75">
      <c r="A17" s="43" t="s">
        <v>0</v>
      </c>
      <c r="B17" s="43" t="s">
        <v>1</v>
      </c>
      <c r="C17" s="43" t="s">
        <v>2</v>
      </c>
      <c r="D17" s="43" t="s">
        <v>3</v>
      </c>
      <c r="E17" s="43" t="s">
        <v>4</v>
      </c>
      <c r="F17" s="43" t="s">
        <v>5</v>
      </c>
      <c r="G17" s="43" t="s">
        <v>6</v>
      </c>
      <c r="H17" s="43" t="s">
        <v>7</v>
      </c>
      <c r="I17" s="43" t="s">
        <v>80</v>
      </c>
      <c r="J17" s="43" t="s">
        <v>82</v>
      </c>
      <c r="K17" s="43" t="s">
        <v>83</v>
      </c>
      <c r="L17" s="43" t="s">
        <v>84</v>
      </c>
      <c r="M17" s="43" t="s">
        <v>85</v>
      </c>
      <c r="N17" s="43" t="s">
        <v>86</v>
      </c>
      <c r="O17" s="43" t="s">
        <v>87</v>
      </c>
      <c r="P17" s="43" t="s">
        <v>88</v>
      </c>
      <c r="Q17" s="43" t="s">
        <v>89</v>
      </c>
      <c r="R17" s="43" t="s">
        <v>90</v>
      </c>
      <c r="S17" s="26"/>
      <c r="T17" s="26"/>
      <c r="U17" s="26"/>
    </row>
    <row r="18" spans="1:21" s="1" customFormat="1">
      <c r="A18" s="27">
        <v>1</v>
      </c>
      <c r="B18" s="19" t="s">
        <v>333</v>
      </c>
      <c r="C18" s="19" t="s">
        <v>96</v>
      </c>
      <c r="D18" s="19">
        <v>202</v>
      </c>
      <c r="E18" s="18" t="s">
        <v>309</v>
      </c>
      <c r="F18" s="19" t="s">
        <v>334</v>
      </c>
      <c r="G18" s="19">
        <v>33</v>
      </c>
      <c r="H18" s="19" t="s">
        <v>332</v>
      </c>
      <c r="I18" s="29">
        <v>0.4381944444444445</v>
      </c>
      <c r="J18" s="27"/>
      <c r="K18" s="27"/>
      <c r="L18" s="27"/>
      <c r="M18" s="27"/>
      <c r="N18" s="27"/>
      <c r="O18" s="27"/>
      <c r="P18" s="27"/>
      <c r="Q18" s="17">
        <v>438</v>
      </c>
      <c r="R18" s="17">
        <v>1</v>
      </c>
      <c r="S18" s="47"/>
      <c r="T18" s="47"/>
      <c r="U18" s="47"/>
    </row>
    <row r="19" spans="1:21" s="1" customFormat="1">
      <c r="A19" s="27">
        <v>2</v>
      </c>
      <c r="B19" s="18" t="s">
        <v>325</v>
      </c>
      <c r="C19" s="18" t="s">
        <v>326</v>
      </c>
      <c r="D19" s="19">
        <v>205</v>
      </c>
      <c r="E19" s="18" t="s">
        <v>327</v>
      </c>
      <c r="F19" s="18"/>
      <c r="G19" s="18"/>
      <c r="H19" s="27"/>
      <c r="I19" s="28" t="s">
        <v>328</v>
      </c>
      <c r="J19" s="27"/>
      <c r="K19" s="27"/>
      <c r="L19" s="27"/>
      <c r="M19" s="27"/>
      <c r="N19" s="27"/>
      <c r="O19" s="27"/>
      <c r="P19" s="27"/>
      <c r="Q19" s="17">
        <v>360</v>
      </c>
      <c r="R19" s="17">
        <v>2</v>
      </c>
      <c r="S19" s="47"/>
      <c r="T19" s="47"/>
      <c r="U19" s="47"/>
    </row>
    <row r="20" spans="1:21" s="1" customFormat="1">
      <c r="A20" s="27">
        <v>3</v>
      </c>
      <c r="B20" s="19" t="s">
        <v>335</v>
      </c>
      <c r="C20" s="19" t="s">
        <v>19</v>
      </c>
      <c r="D20" s="19">
        <v>211</v>
      </c>
      <c r="E20" s="18" t="s">
        <v>129</v>
      </c>
      <c r="F20" s="19" t="s">
        <v>336</v>
      </c>
      <c r="G20" s="19">
        <v>29</v>
      </c>
      <c r="H20" s="27"/>
      <c r="I20" s="29">
        <v>0.4381944444444445</v>
      </c>
      <c r="J20" s="27"/>
      <c r="K20" s="27"/>
      <c r="L20" s="27"/>
      <c r="M20" s="27"/>
      <c r="N20" s="27"/>
      <c r="O20" s="27"/>
      <c r="P20" s="27"/>
      <c r="Q20" s="17">
        <v>305</v>
      </c>
      <c r="R20" s="17">
        <v>3</v>
      </c>
      <c r="S20" s="47"/>
      <c r="T20" s="47"/>
      <c r="U20" s="47"/>
    </row>
    <row r="21" spans="1:21">
      <c r="A21" s="30">
        <v>4</v>
      </c>
      <c r="B21" s="11" t="s">
        <v>339</v>
      </c>
      <c r="C21" s="11" t="s">
        <v>216</v>
      </c>
      <c r="D21" s="7">
        <v>214</v>
      </c>
      <c r="E21" s="11" t="s">
        <v>218</v>
      </c>
      <c r="F21" s="11" t="s">
        <v>219</v>
      </c>
      <c r="G21" s="7"/>
      <c r="H21" s="11" t="s">
        <v>220</v>
      </c>
      <c r="I21" s="31">
        <v>0.42777777777777781</v>
      </c>
      <c r="J21" s="30"/>
      <c r="K21" s="30"/>
      <c r="L21" s="30"/>
      <c r="M21" s="30"/>
      <c r="N21" s="30"/>
      <c r="O21" s="30"/>
      <c r="P21" s="30"/>
      <c r="Q21" s="12">
        <v>215</v>
      </c>
      <c r="R21" s="12">
        <v>4</v>
      </c>
      <c r="S21" s="26"/>
      <c r="T21" s="26"/>
      <c r="U21" s="26"/>
    </row>
    <row r="22" spans="1:21">
      <c r="A22" s="30">
        <v>5</v>
      </c>
      <c r="B22" s="11" t="s">
        <v>329</v>
      </c>
      <c r="C22" s="11" t="s">
        <v>337</v>
      </c>
      <c r="D22" s="7">
        <v>208</v>
      </c>
      <c r="E22" s="11" t="s">
        <v>330</v>
      </c>
      <c r="F22" s="11"/>
      <c r="G22" s="11" t="s">
        <v>331</v>
      </c>
      <c r="H22" s="11" t="s">
        <v>338</v>
      </c>
      <c r="I22" s="31">
        <v>0.90625</v>
      </c>
      <c r="J22" s="30"/>
      <c r="K22" s="30"/>
      <c r="L22" s="30"/>
      <c r="M22" s="30"/>
      <c r="N22" s="30"/>
      <c r="O22" s="30"/>
      <c r="P22" s="30"/>
      <c r="Q22" s="12">
        <v>87</v>
      </c>
      <c r="R22" s="12">
        <v>5</v>
      </c>
      <c r="S22" s="26"/>
      <c r="T22" s="26"/>
      <c r="U22" s="26"/>
    </row>
    <row r="23" spans="1:21">
      <c r="A23" s="30">
        <v>6</v>
      </c>
      <c r="B23" s="11" t="s">
        <v>323</v>
      </c>
      <c r="C23" s="7" t="s">
        <v>48</v>
      </c>
      <c r="D23" s="7">
        <v>203</v>
      </c>
      <c r="E23" s="11" t="s">
        <v>218</v>
      </c>
      <c r="F23" s="11" t="s">
        <v>324</v>
      </c>
      <c r="G23" s="7">
        <v>33</v>
      </c>
      <c r="H23" s="11" t="s">
        <v>120</v>
      </c>
      <c r="I23" s="31">
        <v>0.79166666666666663</v>
      </c>
      <c r="J23" s="30"/>
      <c r="K23" s="30"/>
      <c r="L23" s="30"/>
      <c r="M23" s="30"/>
      <c r="N23" s="30"/>
      <c r="O23" s="30"/>
      <c r="P23" s="30"/>
      <c r="Q23" s="12">
        <v>40</v>
      </c>
      <c r="R23" s="12">
        <v>6</v>
      </c>
      <c r="S23" s="26"/>
      <c r="T23" s="26"/>
      <c r="U23" s="26"/>
    </row>
    <row r="24" spans="1:2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>
      <c r="A25" s="25" t="s">
        <v>122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26"/>
      <c r="U25" s="26"/>
    </row>
    <row r="26" spans="1:21" ht="42.75">
      <c r="A26" s="43" t="s">
        <v>0</v>
      </c>
      <c r="B26" s="43" t="s">
        <v>1</v>
      </c>
      <c r="C26" s="43" t="s">
        <v>2</v>
      </c>
      <c r="D26" s="43" t="s">
        <v>3</v>
      </c>
      <c r="E26" s="43" t="s">
        <v>4</v>
      </c>
      <c r="F26" s="43" t="s">
        <v>5</v>
      </c>
      <c r="G26" s="43" t="s">
        <v>6</v>
      </c>
      <c r="H26" s="43" t="s">
        <v>7</v>
      </c>
      <c r="I26" s="43" t="s">
        <v>80</v>
      </c>
      <c r="J26" s="43" t="s">
        <v>82</v>
      </c>
      <c r="K26" s="43" t="s">
        <v>83</v>
      </c>
      <c r="L26" s="43" t="s">
        <v>84</v>
      </c>
      <c r="M26" s="43" t="s">
        <v>85</v>
      </c>
      <c r="N26" s="43" t="s">
        <v>86</v>
      </c>
      <c r="O26" s="43" t="s">
        <v>87</v>
      </c>
      <c r="P26" s="43" t="s">
        <v>88</v>
      </c>
      <c r="Q26" s="43" t="s">
        <v>89</v>
      </c>
      <c r="R26" s="43" t="s">
        <v>90</v>
      </c>
      <c r="S26" s="26"/>
      <c r="T26" s="26"/>
      <c r="U26" s="26"/>
    </row>
    <row r="27" spans="1:21" s="1" customFormat="1">
      <c r="A27" s="27">
        <v>1</v>
      </c>
      <c r="B27" s="18" t="s">
        <v>149</v>
      </c>
      <c r="C27" s="18" t="s">
        <v>349</v>
      </c>
      <c r="D27" s="19">
        <v>306</v>
      </c>
      <c r="E27" s="18" t="s">
        <v>346</v>
      </c>
      <c r="F27" s="18"/>
      <c r="G27" s="18">
        <v>33</v>
      </c>
      <c r="H27" s="18" t="s">
        <v>348</v>
      </c>
      <c r="I27" s="29">
        <v>0.31666666666666665</v>
      </c>
      <c r="J27" s="27"/>
      <c r="K27" s="27"/>
      <c r="L27" s="27"/>
      <c r="M27" s="27"/>
      <c r="N27" s="27"/>
      <c r="O27" s="27"/>
      <c r="P27" s="27"/>
      <c r="Q27" s="17">
        <v>621</v>
      </c>
      <c r="R27" s="17">
        <v>1</v>
      </c>
      <c r="S27" s="47"/>
      <c r="T27" s="47"/>
      <c r="U27" s="47"/>
    </row>
    <row r="28" spans="1:21" s="1" customFormat="1">
      <c r="A28" s="27">
        <v>2</v>
      </c>
      <c r="B28" s="18" t="s">
        <v>341</v>
      </c>
      <c r="C28" s="19" t="s">
        <v>342</v>
      </c>
      <c r="D28" s="19">
        <v>304</v>
      </c>
      <c r="E28" s="18" t="s">
        <v>65</v>
      </c>
      <c r="F28" s="18" t="s">
        <v>313</v>
      </c>
      <c r="G28" s="19">
        <v>33</v>
      </c>
      <c r="H28" s="18" t="s">
        <v>340</v>
      </c>
      <c r="I28" s="29">
        <v>0.20902777777777778</v>
      </c>
      <c r="J28" s="27"/>
      <c r="K28" s="27"/>
      <c r="L28" s="27"/>
      <c r="M28" s="27"/>
      <c r="N28" s="27"/>
      <c r="O28" s="27"/>
      <c r="P28" s="27"/>
      <c r="Q28" s="17">
        <v>348</v>
      </c>
      <c r="R28" s="17">
        <v>2</v>
      </c>
      <c r="S28" s="47"/>
      <c r="T28" s="47"/>
      <c r="U28" s="47"/>
    </row>
    <row r="29" spans="1:21" s="1" customFormat="1">
      <c r="A29" s="27">
        <v>3</v>
      </c>
      <c r="B29" s="19" t="s">
        <v>354</v>
      </c>
      <c r="C29" s="19" t="s">
        <v>355</v>
      </c>
      <c r="D29" s="19">
        <v>313</v>
      </c>
      <c r="E29" s="18" t="s">
        <v>129</v>
      </c>
      <c r="F29" s="19">
        <v>555</v>
      </c>
      <c r="G29" s="19">
        <v>35</v>
      </c>
      <c r="H29" s="19" t="s">
        <v>278</v>
      </c>
      <c r="I29" s="29">
        <v>0.39305555555555555</v>
      </c>
      <c r="J29" s="27"/>
      <c r="K29" s="27"/>
      <c r="L29" s="27"/>
      <c r="M29" s="27"/>
      <c r="N29" s="27"/>
      <c r="O29" s="27"/>
      <c r="P29" s="27"/>
      <c r="Q29" s="17">
        <v>342</v>
      </c>
      <c r="R29" s="17">
        <v>3</v>
      </c>
      <c r="S29" s="47"/>
      <c r="T29" s="47"/>
      <c r="U29" s="47"/>
    </row>
    <row r="30" spans="1:21">
      <c r="A30" s="30">
        <v>4</v>
      </c>
      <c r="B30" s="11" t="s">
        <v>344</v>
      </c>
      <c r="C30" s="11" t="s">
        <v>345</v>
      </c>
      <c r="D30" s="7">
        <v>312</v>
      </c>
      <c r="E30" s="11" t="s">
        <v>346</v>
      </c>
      <c r="F30" s="11">
        <v>812</v>
      </c>
      <c r="G30" s="11">
        <v>33</v>
      </c>
      <c r="H30" s="11" t="s">
        <v>343</v>
      </c>
      <c r="I30" s="32" t="s">
        <v>347</v>
      </c>
      <c r="J30" s="30"/>
      <c r="K30" s="30"/>
      <c r="L30" s="30"/>
      <c r="M30" s="30"/>
      <c r="N30" s="30"/>
      <c r="O30" s="30"/>
      <c r="P30" s="30"/>
      <c r="Q30" s="12">
        <v>329</v>
      </c>
      <c r="R30" s="12">
        <v>4</v>
      </c>
      <c r="S30" s="26"/>
      <c r="T30" s="26"/>
      <c r="U30" s="26"/>
    </row>
    <row r="31" spans="1:21">
      <c r="A31" s="30">
        <v>5</v>
      </c>
      <c r="B31" s="11" t="s">
        <v>152</v>
      </c>
      <c r="C31" s="11" t="s">
        <v>350</v>
      </c>
      <c r="D31" s="7">
        <v>309</v>
      </c>
      <c r="E31" s="11" t="s">
        <v>65</v>
      </c>
      <c r="F31" s="11"/>
      <c r="G31" s="7">
        <v>36</v>
      </c>
      <c r="H31" s="11" t="s">
        <v>153</v>
      </c>
      <c r="I31" s="31">
        <v>0.35694444444444445</v>
      </c>
      <c r="J31" s="30"/>
      <c r="K31" s="30"/>
      <c r="L31" s="30"/>
      <c r="M31" s="30"/>
      <c r="N31" s="30"/>
      <c r="O31" s="30"/>
      <c r="P31" s="30"/>
      <c r="Q31" s="12">
        <v>230</v>
      </c>
      <c r="R31" s="12">
        <v>5</v>
      </c>
      <c r="S31" s="26"/>
      <c r="T31" s="26"/>
      <c r="U31" s="26"/>
    </row>
    <row r="32" spans="1:21">
      <c r="A32" s="30">
        <v>6</v>
      </c>
      <c r="B32" s="7" t="s">
        <v>352</v>
      </c>
      <c r="C32" s="7" t="s">
        <v>353</v>
      </c>
      <c r="D32" s="7">
        <v>311</v>
      </c>
      <c r="E32" s="11" t="s">
        <v>147</v>
      </c>
      <c r="F32" s="7">
        <v>443</v>
      </c>
      <c r="G32" s="7">
        <v>35</v>
      </c>
      <c r="H32" s="7" t="s">
        <v>351</v>
      </c>
      <c r="I32" s="31">
        <v>0.375</v>
      </c>
      <c r="J32" s="30"/>
      <c r="K32" s="30"/>
      <c r="L32" s="30"/>
      <c r="M32" s="30"/>
      <c r="N32" s="30"/>
      <c r="O32" s="30"/>
      <c r="P32" s="30"/>
      <c r="Q32" s="12">
        <v>170</v>
      </c>
      <c r="R32" s="12">
        <v>6</v>
      </c>
      <c r="S32" s="26"/>
      <c r="T32" s="26"/>
      <c r="U32" s="26"/>
    </row>
    <row r="33" spans="1:21">
      <c r="A33" s="30">
        <v>7</v>
      </c>
      <c r="B33" s="7" t="s">
        <v>357</v>
      </c>
      <c r="C33" s="7" t="s">
        <v>142</v>
      </c>
      <c r="D33" s="7">
        <v>303</v>
      </c>
      <c r="E33" s="11" t="s">
        <v>346</v>
      </c>
      <c r="F33" s="7">
        <v>964</v>
      </c>
      <c r="G33" s="7">
        <v>35</v>
      </c>
      <c r="H33" s="7" t="s">
        <v>356</v>
      </c>
      <c r="I33" s="12" t="s">
        <v>322</v>
      </c>
      <c r="J33" s="30"/>
      <c r="K33" s="30"/>
      <c r="L33" s="30"/>
      <c r="M33" s="30"/>
      <c r="N33" s="30"/>
      <c r="O33" s="30"/>
      <c r="P33" s="30"/>
      <c r="Q33" s="30"/>
      <c r="R33" s="30"/>
      <c r="S33" s="26"/>
      <c r="T33" s="26"/>
      <c r="U33" s="26"/>
    </row>
    <row r="34" spans="1:2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</sheetData>
  <mergeCells count="3">
    <mergeCell ref="A2:R2"/>
    <mergeCell ref="A16:R16"/>
    <mergeCell ref="A25:R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E29" sqref="E29:E32"/>
    </sheetView>
  </sheetViews>
  <sheetFormatPr defaultRowHeight="15"/>
  <cols>
    <col min="1" max="1" width="4.140625" bestFit="1" customWidth="1"/>
    <col min="2" max="2" width="37.42578125" bestFit="1" customWidth="1"/>
    <col min="3" max="3" width="36.5703125" bestFit="1" customWidth="1"/>
    <col min="5" max="5" width="15.7109375" bestFit="1" customWidth="1"/>
    <col min="6" max="6" width="8.140625" bestFit="1" customWidth="1"/>
    <col min="7" max="7" width="10.140625" bestFit="1" customWidth="1"/>
    <col min="8" max="8" width="29.42578125" bestFit="1" customWidth="1"/>
    <col min="9" max="9" width="15.5703125" bestFit="1" customWidth="1"/>
    <col min="10" max="10" width="7.28515625" bestFit="1" customWidth="1"/>
    <col min="11" max="11" width="9" bestFit="1" customWidth="1"/>
    <col min="12" max="12" width="8.28515625" bestFit="1" customWidth="1"/>
    <col min="13" max="13" width="14.42578125" bestFit="1" customWidth="1"/>
    <col min="14" max="14" width="14.140625" bestFit="1" customWidth="1"/>
    <col min="15" max="15" width="11.28515625" bestFit="1" customWidth="1"/>
    <col min="16" max="16" width="9.28515625" bestFit="1" customWidth="1"/>
    <col min="17" max="17" width="9.140625" bestFit="1" customWidth="1"/>
    <col min="18" max="18" width="6.85546875" bestFit="1" customWidth="1"/>
  </cols>
  <sheetData>
    <row r="1" spans="1:19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6"/>
    </row>
    <row r="3" spans="1:19" ht="42.7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80</v>
      </c>
      <c r="J3" s="43" t="s">
        <v>82</v>
      </c>
      <c r="K3" s="43" t="s">
        <v>83</v>
      </c>
      <c r="L3" s="43" t="s">
        <v>84</v>
      </c>
      <c r="M3" s="43" t="s">
        <v>85</v>
      </c>
      <c r="N3" s="43" t="s">
        <v>86</v>
      </c>
      <c r="O3" s="43" t="s">
        <v>87</v>
      </c>
      <c r="P3" s="43" t="s">
        <v>88</v>
      </c>
      <c r="Q3" s="43" t="s">
        <v>89</v>
      </c>
      <c r="R3" s="43" t="s">
        <v>90</v>
      </c>
      <c r="S3" s="26"/>
    </row>
    <row r="4" spans="1:19" s="1" customFormat="1">
      <c r="A4" s="36">
        <v>1</v>
      </c>
      <c r="B4" s="36" t="s">
        <v>388</v>
      </c>
      <c r="C4" s="36" t="s">
        <v>389</v>
      </c>
      <c r="D4" s="36">
        <v>117</v>
      </c>
      <c r="E4" s="36" t="s">
        <v>143</v>
      </c>
      <c r="F4" s="36" t="s">
        <v>369</v>
      </c>
      <c r="G4" s="36">
        <v>31</v>
      </c>
      <c r="H4" s="27" t="s">
        <v>390</v>
      </c>
      <c r="I4" s="37">
        <v>0.69861111111111107</v>
      </c>
      <c r="J4" s="27"/>
      <c r="K4" s="27"/>
      <c r="L4" s="27"/>
      <c r="M4" s="27"/>
      <c r="N4" s="27"/>
      <c r="O4" s="27"/>
      <c r="P4" s="27"/>
      <c r="Q4" s="36">
        <v>240</v>
      </c>
      <c r="R4" s="38">
        <v>1</v>
      </c>
      <c r="S4" s="47"/>
    </row>
    <row r="5" spans="1:19" s="1" customFormat="1">
      <c r="A5" s="36">
        <v>2</v>
      </c>
      <c r="B5" s="36" t="s">
        <v>391</v>
      </c>
      <c r="C5" s="36" t="s">
        <v>374</v>
      </c>
      <c r="D5" s="36">
        <v>120</v>
      </c>
      <c r="E5" s="36" t="s">
        <v>143</v>
      </c>
      <c r="F5" s="36" t="s">
        <v>69</v>
      </c>
      <c r="G5" s="36">
        <v>31</v>
      </c>
      <c r="H5" s="27"/>
      <c r="I5" s="37">
        <v>0.72569444444444453</v>
      </c>
      <c r="J5" s="27"/>
      <c r="K5" s="27"/>
      <c r="L5" s="27"/>
      <c r="M5" s="27"/>
      <c r="N5" s="27"/>
      <c r="O5" s="27"/>
      <c r="P5" s="27"/>
      <c r="Q5" s="36">
        <v>240</v>
      </c>
      <c r="R5" s="38">
        <v>2</v>
      </c>
      <c r="S5" s="47"/>
    </row>
    <row r="6" spans="1:19" s="1" customFormat="1">
      <c r="A6" s="36">
        <v>3</v>
      </c>
      <c r="B6" s="36" t="s">
        <v>283</v>
      </c>
      <c r="C6" s="36" t="s">
        <v>284</v>
      </c>
      <c r="D6" s="36">
        <v>111</v>
      </c>
      <c r="E6" s="36" t="s">
        <v>143</v>
      </c>
      <c r="F6" s="36" t="s">
        <v>358</v>
      </c>
      <c r="G6" s="36" t="s">
        <v>286</v>
      </c>
      <c r="H6" s="27" t="s">
        <v>378</v>
      </c>
      <c r="I6" s="37">
        <v>0.74097222222222225</v>
      </c>
      <c r="J6" s="27"/>
      <c r="K6" s="27"/>
      <c r="L6" s="27"/>
      <c r="M6" s="27"/>
      <c r="N6" s="27"/>
      <c r="O6" s="27"/>
      <c r="P6" s="27"/>
      <c r="Q6" s="36">
        <v>240</v>
      </c>
      <c r="R6" s="38">
        <v>3</v>
      </c>
      <c r="S6" s="47"/>
    </row>
    <row r="7" spans="1:19">
      <c r="A7" s="33">
        <v>4</v>
      </c>
      <c r="B7" s="33" t="s">
        <v>379</v>
      </c>
      <c r="C7" s="33" t="s">
        <v>359</v>
      </c>
      <c r="D7" s="33">
        <v>112</v>
      </c>
      <c r="E7" s="33" t="s">
        <v>360</v>
      </c>
      <c r="F7" s="33" t="s">
        <v>361</v>
      </c>
      <c r="G7" s="33" t="s">
        <v>316</v>
      </c>
      <c r="H7" s="30" t="s">
        <v>380</v>
      </c>
      <c r="I7" s="34">
        <v>0.80208333333333337</v>
      </c>
      <c r="J7" s="30"/>
      <c r="K7" s="30"/>
      <c r="L7" s="30"/>
      <c r="M7" s="30"/>
      <c r="N7" s="30"/>
      <c r="O7" s="30"/>
      <c r="P7" s="30"/>
      <c r="Q7" s="33">
        <v>240</v>
      </c>
      <c r="R7" s="39">
        <v>4</v>
      </c>
      <c r="S7" s="26"/>
    </row>
    <row r="8" spans="1:19">
      <c r="A8" s="33">
        <v>5</v>
      </c>
      <c r="B8" s="33" t="s">
        <v>371</v>
      </c>
      <c r="C8" s="33" t="s">
        <v>372</v>
      </c>
      <c r="D8" s="33">
        <v>119</v>
      </c>
      <c r="E8" s="33" t="s">
        <v>373</v>
      </c>
      <c r="F8" s="33">
        <v>818</v>
      </c>
      <c r="G8" s="33">
        <v>15</v>
      </c>
      <c r="H8" s="30" t="s">
        <v>392</v>
      </c>
      <c r="I8" s="34">
        <v>0.82916666666666661</v>
      </c>
      <c r="J8" s="30"/>
      <c r="K8" s="30"/>
      <c r="L8" s="30"/>
      <c r="M8" s="30"/>
      <c r="N8" s="30"/>
      <c r="O8" s="30"/>
      <c r="P8" s="30"/>
      <c r="Q8" s="33">
        <v>230</v>
      </c>
      <c r="R8" s="39">
        <v>5</v>
      </c>
      <c r="S8" s="26"/>
    </row>
    <row r="9" spans="1:19">
      <c r="A9" s="33">
        <v>6</v>
      </c>
      <c r="B9" s="33" t="s">
        <v>385</v>
      </c>
      <c r="C9" s="33" t="s">
        <v>45</v>
      </c>
      <c r="D9" s="33">
        <v>115</v>
      </c>
      <c r="E9" s="33" t="s">
        <v>46</v>
      </c>
      <c r="F9" s="33">
        <v>286</v>
      </c>
      <c r="G9" s="33">
        <v>31</v>
      </c>
      <c r="H9" s="30" t="s">
        <v>47</v>
      </c>
      <c r="I9" s="34">
        <v>0.8340277777777777</v>
      </c>
      <c r="J9" s="30"/>
      <c r="K9" s="30"/>
      <c r="L9" s="30"/>
      <c r="M9" s="30"/>
      <c r="N9" s="30"/>
      <c r="O9" s="30"/>
      <c r="P9" s="30"/>
      <c r="Q9" s="33">
        <v>202</v>
      </c>
      <c r="R9" s="39">
        <v>6</v>
      </c>
      <c r="S9" s="26"/>
    </row>
    <row r="10" spans="1:19">
      <c r="A10" s="33">
        <v>7</v>
      </c>
      <c r="B10" s="33" t="s">
        <v>370</v>
      </c>
      <c r="C10" s="33"/>
      <c r="D10" s="33">
        <v>118</v>
      </c>
      <c r="E10" s="33" t="s">
        <v>327</v>
      </c>
      <c r="F10" s="33"/>
      <c r="G10" s="33"/>
      <c r="H10" s="30"/>
      <c r="I10" s="34">
        <v>0.6875</v>
      </c>
      <c r="J10" s="30"/>
      <c r="K10" s="30"/>
      <c r="L10" s="30"/>
      <c r="M10" s="30"/>
      <c r="N10" s="30"/>
      <c r="O10" s="30"/>
      <c r="P10" s="30"/>
      <c r="Q10" s="33">
        <v>100</v>
      </c>
      <c r="R10" s="39">
        <v>7</v>
      </c>
      <c r="S10" s="26"/>
    </row>
    <row r="11" spans="1:19">
      <c r="A11" s="33">
        <v>8</v>
      </c>
      <c r="B11" s="33" t="s">
        <v>386</v>
      </c>
      <c r="C11" s="33"/>
      <c r="D11" s="33">
        <v>116</v>
      </c>
      <c r="E11" s="33" t="s">
        <v>368</v>
      </c>
      <c r="F11" s="33"/>
      <c r="G11" s="33">
        <v>29</v>
      </c>
      <c r="H11" s="30" t="s">
        <v>387</v>
      </c>
      <c r="I11" s="34">
        <v>0.58333333333333337</v>
      </c>
      <c r="J11" s="30"/>
      <c r="K11" s="30"/>
      <c r="L11" s="30"/>
      <c r="M11" s="30"/>
      <c r="N11" s="30"/>
      <c r="O11" s="30"/>
      <c r="P11" s="30"/>
      <c r="Q11" s="33">
        <v>80</v>
      </c>
      <c r="R11" s="39">
        <v>8</v>
      </c>
      <c r="S11" s="26"/>
    </row>
    <row r="12" spans="1:19" ht="30">
      <c r="A12" s="33">
        <v>9</v>
      </c>
      <c r="B12" s="33" t="s">
        <v>375</v>
      </c>
      <c r="C12" s="33" t="s">
        <v>376</v>
      </c>
      <c r="D12" s="33">
        <v>121</v>
      </c>
      <c r="E12" s="33" t="s">
        <v>134</v>
      </c>
      <c r="F12" s="33" t="s">
        <v>377</v>
      </c>
      <c r="G12" s="33">
        <v>15</v>
      </c>
      <c r="H12" s="30"/>
      <c r="I12" s="35" t="s">
        <v>393</v>
      </c>
      <c r="J12" s="30"/>
      <c r="K12" s="30"/>
      <c r="L12" s="30"/>
      <c r="M12" s="30"/>
      <c r="N12" s="30"/>
      <c r="O12" s="30"/>
      <c r="P12" s="30"/>
      <c r="Q12" s="33"/>
      <c r="R12" s="39"/>
      <c r="S12" s="26"/>
    </row>
    <row r="13" spans="1:19">
      <c r="A13" s="33">
        <v>10</v>
      </c>
      <c r="B13" s="33" t="s">
        <v>383</v>
      </c>
      <c r="C13" s="33" t="s">
        <v>365</v>
      </c>
      <c r="D13" s="33">
        <v>114</v>
      </c>
      <c r="E13" s="33" t="s">
        <v>366</v>
      </c>
      <c r="F13" s="33" t="s">
        <v>367</v>
      </c>
      <c r="G13" s="33">
        <v>31</v>
      </c>
      <c r="H13" s="30" t="s">
        <v>384</v>
      </c>
      <c r="I13" s="33"/>
      <c r="J13" s="30"/>
      <c r="K13" s="30"/>
      <c r="L13" s="30"/>
      <c r="M13" s="30"/>
      <c r="N13" s="30"/>
      <c r="O13" s="30"/>
      <c r="P13" s="30"/>
      <c r="Q13" s="33">
        <v>0</v>
      </c>
      <c r="R13" s="39"/>
      <c r="S13" s="26"/>
    </row>
    <row r="14" spans="1:19">
      <c r="A14" s="33">
        <v>11</v>
      </c>
      <c r="B14" s="33" t="s">
        <v>381</v>
      </c>
      <c r="C14" s="33" t="s">
        <v>362</v>
      </c>
      <c r="D14" s="33">
        <v>113</v>
      </c>
      <c r="E14" s="33" t="s">
        <v>360</v>
      </c>
      <c r="F14" s="33" t="s">
        <v>363</v>
      </c>
      <c r="G14" s="33" t="s">
        <v>364</v>
      </c>
      <c r="H14" s="30" t="s">
        <v>382</v>
      </c>
      <c r="I14" s="33"/>
      <c r="J14" s="30"/>
      <c r="K14" s="30"/>
      <c r="L14" s="30"/>
      <c r="M14" s="30"/>
      <c r="N14" s="30"/>
      <c r="O14" s="30"/>
      <c r="P14" s="30"/>
      <c r="Q14" s="33">
        <v>0</v>
      </c>
      <c r="R14" s="39"/>
      <c r="S14" s="26"/>
    </row>
    <row r="15" spans="1:19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>
      <c r="A16" s="25" t="s">
        <v>94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42.75">
      <c r="A17" s="43" t="s">
        <v>0</v>
      </c>
      <c r="B17" s="43" t="s">
        <v>1</v>
      </c>
      <c r="C17" s="43" t="s">
        <v>2</v>
      </c>
      <c r="D17" s="43" t="s">
        <v>3</v>
      </c>
      <c r="E17" s="43" t="s">
        <v>4</v>
      </c>
      <c r="F17" s="43" t="s">
        <v>5</v>
      </c>
      <c r="G17" s="43" t="s">
        <v>6</v>
      </c>
      <c r="H17" s="43" t="s">
        <v>7</v>
      </c>
      <c r="I17" s="43" t="s">
        <v>80</v>
      </c>
      <c r="J17" s="43" t="s">
        <v>82</v>
      </c>
      <c r="K17" s="43" t="s">
        <v>83</v>
      </c>
      <c r="L17" s="43" t="s">
        <v>84</v>
      </c>
      <c r="M17" s="43" t="s">
        <v>85</v>
      </c>
      <c r="N17" s="43" t="s">
        <v>86</v>
      </c>
      <c r="O17" s="43" t="s">
        <v>87</v>
      </c>
      <c r="P17" s="43" t="s">
        <v>88</v>
      </c>
      <c r="Q17" s="43" t="s">
        <v>89</v>
      </c>
      <c r="R17" s="43" t="s">
        <v>90</v>
      </c>
      <c r="S17" s="26"/>
    </row>
    <row r="18" spans="1:19" s="1" customFormat="1">
      <c r="A18" s="36">
        <v>1</v>
      </c>
      <c r="B18" s="36" t="s">
        <v>411</v>
      </c>
      <c r="C18" s="36"/>
      <c r="D18" s="36">
        <v>215</v>
      </c>
      <c r="E18" s="36" t="s">
        <v>400</v>
      </c>
      <c r="F18" s="36" t="s">
        <v>401</v>
      </c>
      <c r="G18" s="36">
        <v>35</v>
      </c>
      <c r="H18" s="37" t="s">
        <v>126</v>
      </c>
      <c r="I18" s="37">
        <v>0.79166666666666663</v>
      </c>
      <c r="J18" s="27"/>
      <c r="K18" s="27"/>
      <c r="L18" s="27"/>
      <c r="M18" s="27"/>
      <c r="N18" s="27"/>
      <c r="O18" s="27"/>
      <c r="P18" s="27"/>
      <c r="Q18" s="36">
        <v>246</v>
      </c>
      <c r="R18" s="38">
        <v>1</v>
      </c>
      <c r="S18" s="47"/>
    </row>
    <row r="19" spans="1:19" s="1" customFormat="1">
      <c r="A19" s="36">
        <v>2</v>
      </c>
      <c r="B19" s="36" t="s">
        <v>406</v>
      </c>
      <c r="C19" s="36" t="s">
        <v>394</v>
      </c>
      <c r="D19" s="36">
        <v>212</v>
      </c>
      <c r="E19" s="36" t="s">
        <v>252</v>
      </c>
      <c r="F19" s="36" t="s">
        <v>395</v>
      </c>
      <c r="G19" s="36">
        <v>35</v>
      </c>
      <c r="H19" s="37" t="s">
        <v>407</v>
      </c>
      <c r="I19" s="37">
        <v>0.8125</v>
      </c>
      <c r="J19" s="27"/>
      <c r="K19" s="27"/>
      <c r="L19" s="27"/>
      <c r="M19" s="27"/>
      <c r="N19" s="27"/>
      <c r="O19" s="27"/>
      <c r="P19" s="27"/>
      <c r="Q19" s="36">
        <v>208</v>
      </c>
      <c r="R19" s="38">
        <v>2</v>
      </c>
      <c r="S19" s="47"/>
    </row>
    <row r="20" spans="1:19" s="1" customFormat="1">
      <c r="A20" s="36">
        <v>3</v>
      </c>
      <c r="B20" s="36" t="s">
        <v>329</v>
      </c>
      <c r="C20" s="36"/>
      <c r="D20" s="36">
        <v>213</v>
      </c>
      <c r="E20" s="36" t="s">
        <v>373</v>
      </c>
      <c r="F20" s="36" t="s">
        <v>396</v>
      </c>
      <c r="G20" s="36" t="s">
        <v>331</v>
      </c>
      <c r="H20" s="37" t="s">
        <v>408</v>
      </c>
      <c r="I20" s="37">
        <v>0.83472222222222225</v>
      </c>
      <c r="J20" s="27"/>
      <c r="K20" s="27"/>
      <c r="L20" s="27"/>
      <c r="M20" s="27"/>
      <c r="N20" s="27"/>
      <c r="O20" s="27"/>
      <c r="P20" s="27"/>
      <c r="Q20" s="36">
        <v>166</v>
      </c>
      <c r="R20" s="38">
        <v>3</v>
      </c>
      <c r="S20" s="47"/>
    </row>
    <row r="21" spans="1:19">
      <c r="A21" s="33">
        <v>4</v>
      </c>
      <c r="B21" s="33" t="s">
        <v>333</v>
      </c>
      <c r="C21" s="33" t="s">
        <v>96</v>
      </c>
      <c r="D21" s="33">
        <v>211</v>
      </c>
      <c r="E21" s="33" t="s">
        <v>97</v>
      </c>
      <c r="F21" s="33" t="s">
        <v>98</v>
      </c>
      <c r="G21" s="33">
        <v>33</v>
      </c>
      <c r="H21" s="34" t="s">
        <v>405</v>
      </c>
      <c r="I21" s="34">
        <v>0.91319444444444453</v>
      </c>
      <c r="J21" s="30"/>
      <c r="K21" s="30"/>
      <c r="L21" s="30"/>
      <c r="M21" s="30"/>
      <c r="N21" s="30"/>
      <c r="O21" s="48">
        <v>-0.25</v>
      </c>
      <c r="P21" s="30"/>
      <c r="Q21" s="33">
        <v>165</v>
      </c>
      <c r="R21" s="39">
        <v>4</v>
      </c>
      <c r="S21" s="26"/>
    </row>
    <row r="22" spans="1:19">
      <c r="A22" s="33">
        <v>5</v>
      </c>
      <c r="B22" s="33" t="s">
        <v>416</v>
      </c>
      <c r="C22" s="33" t="s">
        <v>418</v>
      </c>
      <c r="D22" s="33">
        <v>218</v>
      </c>
      <c r="E22" s="33" t="s">
        <v>346</v>
      </c>
      <c r="F22" s="33">
        <v>404</v>
      </c>
      <c r="G22" s="33">
        <v>31</v>
      </c>
      <c r="H22" s="34" t="s">
        <v>417</v>
      </c>
      <c r="I22" s="34">
        <v>0.8354166666666667</v>
      </c>
      <c r="J22" s="30"/>
      <c r="K22" s="30"/>
      <c r="L22" s="30"/>
      <c r="M22" s="30"/>
      <c r="N22" s="30"/>
      <c r="O22" s="30"/>
      <c r="P22" s="30"/>
      <c r="Q22" s="33">
        <v>146</v>
      </c>
      <c r="R22" s="39">
        <v>5</v>
      </c>
      <c r="S22" s="26"/>
    </row>
    <row r="23" spans="1:19">
      <c r="A23" s="33">
        <v>6</v>
      </c>
      <c r="B23" s="33" t="s">
        <v>409</v>
      </c>
      <c r="C23" s="33" t="s">
        <v>397</v>
      </c>
      <c r="D23" s="33">
        <v>214</v>
      </c>
      <c r="E23" s="33" t="s">
        <v>398</v>
      </c>
      <c r="F23" s="33" t="s">
        <v>399</v>
      </c>
      <c r="G23" s="33" t="s">
        <v>331</v>
      </c>
      <c r="H23" s="34" t="s">
        <v>410</v>
      </c>
      <c r="I23" s="34">
        <v>0.8222222222222223</v>
      </c>
      <c r="J23" s="30"/>
      <c r="K23" s="30"/>
      <c r="L23" s="30"/>
      <c r="M23" s="30"/>
      <c r="N23" s="30"/>
      <c r="O23" s="30"/>
      <c r="P23" s="30"/>
      <c r="Q23" s="33">
        <v>86</v>
      </c>
      <c r="R23" s="39">
        <v>6</v>
      </c>
      <c r="S23" s="26"/>
    </row>
    <row r="24" spans="1:19">
      <c r="A24" s="33">
        <v>7</v>
      </c>
      <c r="B24" s="33" t="s">
        <v>414</v>
      </c>
      <c r="C24" s="33"/>
      <c r="D24" s="33">
        <v>217</v>
      </c>
      <c r="E24" s="33" t="s">
        <v>118</v>
      </c>
      <c r="F24" s="33" t="s">
        <v>404</v>
      </c>
      <c r="G24" s="33">
        <v>35</v>
      </c>
      <c r="H24" s="33" t="s">
        <v>415</v>
      </c>
      <c r="I24" s="33"/>
      <c r="J24" s="30"/>
      <c r="K24" s="30"/>
      <c r="L24" s="30"/>
      <c r="M24" s="30"/>
      <c r="N24" s="30"/>
      <c r="O24" s="30"/>
      <c r="P24" s="30"/>
      <c r="Q24" s="33">
        <v>0</v>
      </c>
      <c r="R24" s="39"/>
      <c r="S24" s="26"/>
    </row>
    <row r="25" spans="1:19">
      <c r="A25" s="33">
        <v>8</v>
      </c>
      <c r="B25" s="33" t="s">
        <v>412</v>
      </c>
      <c r="C25" s="33"/>
      <c r="D25" s="33">
        <v>216</v>
      </c>
      <c r="E25" s="33" t="s">
        <v>402</v>
      </c>
      <c r="F25" s="33" t="s">
        <v>403</v>
      </c>
      <c r="G25" s="33">
        <v>33</v>
      </c>
      <c r="H25" s="33" t="s">
        <v>413</v>
      </c>
      <c r="I25" s="33"/>
      <c r="J25" s="30"/>
      <c r="K25" s="30"/>
      <c r="L25" s="30"/>
      <c r="M25" s="30"/>
      <c r="N25" s="30"/>
      <c r="O25" s="30"/>
      <c r="P25" s="30"/>
      <c r="Q25" s="33">
        <v>0</v>
      </c>
      <c r="R25" s="39"/>
      <c r="S25" s="26"/>
    </row>
    <row r="26" spans="1:19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>
      <c r="A27" s="25" t="s">
        <v>122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</row>
    <row r="28" spans="1:19" ht="42.75">
      <c r="A28" s="43" t="s">
        <v>0</v>
      </c>
      <c r="B28" s="43" t="s">
        <v>1</v>
      </c>
      <c r="C28" s="43" t="s">
        <v>2</v>
      </c>
      <c r="D28" s="43" t="s">
        <v>3</v>
      </c>
      <c r="E28" s="43" t="s">
        <v>4</v>
      </c>
      <c r="F28" s="43" t="s">
        <v>5</v>
      </c>
      <c r="G28" s="43" t="s">
        <v>6</v>
      </c>
      <c r="H28" s="43" t="s">
        <v>7</v>
      </c>
      <c r="I28" s="43" t="s">
        <v>80</v>
      </c>
      <c r="J28" s="43" t="s">
        <v>82</v>
      </c>
      <c r="K28" s="43" t="s">
        <v>83</v>
      </c>
      <c r="L28" s="43" t="s">
        <v>84</v>
      </c>
      <c r="M28" s="43" t="s">
        <v>85</v>
      </c>
      <c r="N28" s="43" t="s">
        <v>86</v>
      </c>
      <c r="O28" s="43" t="s">
        <v>87</v>
      </c>
      <c r="P28" s="43" t="s">
        <v>88</v>
      </c>
      <c r="Q28" s="43" t="s">
        <v>89</v>
      </c>
      <c r="R28" s="43" t="s">
        <v>90</v>
      </c>
      <c r="S28" s="26"/>
    </row>
    <row r="29" spans="1:19" s="1" customFormat="1">
      <c r="A29" s="36">
        <v>1</v>
      </c>
      <c r="B29" s="36" t="s">
        <v>132</v>
      </c>
      <c r="C29" s="36" t="s">
        <v>427</v>
      </c>
      <c r="D29" s="36">
        <v>313</v>
      </c>
      <c r="E29" s="36" t="s">
        <v>134</v>
      </c>
      <c r="F29" s="36" t="s">
        <v>135</v>
      </c>
      <c r="G29" s="36">
        <v>33</v>
      </c>
      <c r="H29" s="37" t="s">
        <v>137</v>
      </c>
      <c r="I29" s="37">
        <v>0.91319444444444453</v>
      </c>
      <c r="J29" s="27"/>
      <c r="K29" s="27"/>
      <c r="L29" s="27"/>
      <c r="M29" s="27"/>
      <c r="N29" s="27"/>
      <c r="O29" s="27"/>
      <c r="P29" s="27"/>
      <c r="Q29" s="36">
        <v>237</v>
      </c>
      <c r="R29" s="38">
        <v>1</v>
      </c>
      <c r="S29" s="47"/>
    </row>
    <row r="30" spans="1:19" s="1" customFormat="1">
      <c r="A30" s="36">
        <v>2</v>
      </c>
      <c r="B30" s="36" t="s">
        <v>419</v>
      </c>
      <c r="C30" s="36" t="s">
        <v>420</v>
      </c>
      <c r="D30" s="36">
        <v>311</v>
      </c>
      <c r="E30" s="36" t="s">
        <v>346</v>
      </c>
      <c r="F30" s="36">
        <v>812</v>
      </c>
      <c r="G30" s="36">
        <v>33</v>
      </c>
      <c r="H30" s="37">
        <v>0.74652777777777779</v>
      </c>
      <c r="I30" s="37">
        <v>0.74652777777777779</v>
      </c>
      <c r="J30" s="27"/>
      <c r="K30" s="27"/>
      <c r="L30" s="27"/>
      <c r="M30" s="27"/>
      <c r="N30" s="27"/>
      <c r="O30" s="27"/>
      <c r="P30" s="27"/>
      <c r="Q30" s="36">
        <v>229</v>
      </c>
      <c r="R30" s="38">
        <v>2</v>
      </c>
      <c r="S30" s="47"/>
    </row>
    <row r="31" spans="1:19" s="1" customFormat="1">
      <c r="A31" s="36">
        <v>3</v>
      </c>
      <c r="B31" s="36" t="s">
        <v>354</v>
      </c>
      <c r="C31" s="36" t="s">
        <v>355</v>
      </c>
      <c r="D31" s="36">
        <v>314</v>
      </c>
      <c r="E31" s="36" t="s">
        <v>422</v>
      </c>
      <c r="F31" s="36" t="s">
        <v>423</v>
      </c>
      <c r="G31" s="36">
        <v>35</v>
      </c>
      <c r="H31" s="37" t="s">
        <v>131</v>
      </c>
      <c r="I31" s="37">
        <v>0.76111111111111107</v>
      </c>
      <c r="J31" s="27"/>
      <c r="K31" s="27"/>
      <c r="L31" s="27"/>
      <c r="M31" s="27"/>
      <c r="N31" s="27"/>
      <c r="O31" s="27"/>
      <c r="P31" s="27"/>
      <c r="Q31" s="36">
        <v>228</v>
      </c>
      <c r="R31" s="38">
        <v>3</v>
      </c>
      <c r="S31" s="47"/>
    </row>
    <row r="32" spans="1:19">
      <c r="A32" s="33">
        <v>4</v>
      </c>
      <c r="B32" s="33" t="s">
        <v>424</v>
      </c>
      <c r="C32" s="33" t="s">
        <v>425</v>
      </c>
      <c r="D32" s="33">
        <v>312</v>
      </c>
      <c r="E32" s="33" t="s">
        <v>346</v>
      </c>
      <c r="F32" s="33" t="s">
        <v>421</v>
      </c>
      <c r="G32" s="33">
        <v>33</v>
      </c>
      <c r="H32" s="34" t="s">
        <v>426</v>
      </c>
      <c r="I32" s="34">
        <v>0.68611111111111101</v>
      </c>
      <c r="J32" s="30"/>
      <c r="K32" s="30"/>
      <c r="L32" s="30"/>
      <c r="M32" s="30"/>
      <c r="N32" s="30"/>
      <c r="O32" s="30"/>
      <c r="P32" s="30"/>
      <c r="Q32" s="33">
        <v>169</v>
      </c>
      <c r="R32" s="39">
        <v>4</v>
      </c>
      <c r="S32" s="26"/>
    </row>
    <row r="33" spans="1:19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</sheetData>
  <mergeCells count="3">
    <mergeCell ref="A2:R2"/>
    <mergeCell ref="A16:R16"/>
    <mergeCell ref="A27:R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3"/>
  <sheetViews>
    <sheetView tabSelected="1" zoomScaleNormal="100" workbookViewId="0">
      <selection activeCell="K54" sqref="K54:K55"/>
    </sheetView>
  </sheetViews>
  <sheetFormatPr defaultRowHeight="15"/>
  <cols>
    <col min="2" max="2" width="33.5703125" bestFit="1" customWidth="1"/>
    <col min="3" max="3" width="31.5703125" customWidth="1"/>
    <col min="4" max="4" width="17.7109375" bestFit="1" customWidth="1"/>
    <col min="5" max="5" width="14.42578125" bestFit="1" customWidth="1"/>
    <col min="6" max="6" width="17" customWidth="1"/>
    <col min="7" max="7" width="18.5703125" customWidth="1"/>
    <col min="8" max="8" width="11.28515625" bestFit="1" customWidth="1"/>
    <col min="11" max="11" width="34.5703125" bestFit="1" customWidth="1"/>
    <col min="12" max="12" width="36.5703125" bestFit="1" customWidth="1"/>
    <col min="13" max="13" width="15.5703125" bestFit="1" customWidth="1"/>
    <col min="14" max="14" width="3.5703125" customWidth="1"/>
    <col min="15" max="15" width="26.28515625" bestFit="1" customWidth="1"/>
    <col min="16" max="16" width="20" bestFit="1" customWidth="1"/>
  </cols>
  <sheetData>
    <row r="2" spans="1:10">
      <c r="A2" s="24" t="s">
        <v>93</v>
      </c>
      <c r="B2" s="24"/>
      <c r="C2" s="24"/>
      <c r="D2" s="24"/>
      <c r="E2" s="24"/>
      <c r="F2" s="24"/>
      <c r="G2" s="24"/>
      <c r="H2" s="24"/>
    </row>
    <row r="3" spans="1:10" ht="28.5">
      <c r="A3" s="43" t="s">
        <v>0</v>
      </c>
      <c r="B3" s="43" t="s">
        <v>1</v>
      </c>
      <c r="C3" s="43" t="s">
        <v>2</v>
      </c>
      <c r="D3" s="43" t="s">
        <v>4</v>
      </c>
      <c r="E3" s="46" t="s">
        <v>428</v>
      </c>
      <c r="F3" s="46" t="s">
        <v>429</v>
      </c>
      <c r="G3" s="46" t="s">
        <v>430</v>
      </c>
      <c r="H3" s="46" t="s">
        <v>431</v>
      </c>
      <c r="I3" s="46" t="s">
        <v>433</v>
      </c>
      <c r="J3" s="46" t="s">
        <v>439</v>
      </c>
    </row>
    <row r="4" spans="1:10" ht="15.75">
      <c r="A4" s="53">
        <v>1</v>
      </c>
      <c r="B4" s="54" t="s">
        <v>8</v>
      </c>
      <c r="C4" s="55" t="s">
        <v>155</v>
      </c>
      <c r="D4" s="54" t="s">
        <v>156</v>
      </c>
      <c r="E4" s="56">
        <v>6</v>
      </c>
      <c r="F4" s="56">
        <v>8</v>
      </c>
      <c r="G4" s="56">
        <v>7</v>
      </c>
      <c r="H4" s="56">
        <v>0</v>
      </c>
      <c r="I4" s="56">
        <f>SUM(E4:H4)</f>
        <v>21</v>
      </c>
      <c r="J4" s="57">
        <v>1</v>
      </c>
    </row>
    <row r="5" spans="1:10" ht="15.75">
      <c r="A5" s="53">
        <v>2</v>
      </c>
      <c r="B5" s="55" t="s">
        <v>67</v>
      </c>
      <c r="C5" s="55" t="s">
        <v>68</v>
      </c>
      <c r="D5" s="55" t="s">
        <v>143</v>
      </c>
      <c r="E5" s="56">
        <v>5</v>
      </c>
      <c r="F5" s="56">
        <v>7</v>
      </c>
      <c r="G5" s="56">
        <v>1</v>
      </c>
      <c r="H5" s="56">
        <v>7</v>
      </c>
      <c r="I5" s="56">
        <f>SUM(E5:H5)</f>
        <v>20</v>
      </c>
      <c r="J5" s="57">
        <v>2</v>
      </c>
    </row>
    <row r="6" spans="1:10" ht="15.75">
      <c r="A6" s="53">
        <v>3</v>
      </c>
      <c r="B6" s="55" t="s">
        <v>287</v>
      </c>
      <c r="C6" s="55" t="s">
        <v>288</v>
      </c>
      <c r="D6" s="55" t="s">
        <v>285</v>
      </c>
      <c r="E6" s="57">
        <v>0</v>
      </c>
      <c r="F6" s="57">
        <v>0</v>
      </c>
      <c r="G6" s="56">
        <v>8</v>
      </c>
      <c r="H6" s="56">
        <v>8</v>
      </c>
      <c r="I6" s="56">
        <f>SUM(E6:H6)</f>
        <v>16</v>
      </c>
      <c r="J6" s="57">
        <v>3</v>
      </c>
    </row>
    <row r="7" spans="1:10">
      <c r="A7" s="12">
        <v>4</v>
      </c>
      <c r="B7" s="9" t="s">
        <v>44</v>
      </c>
      <c r="C7" s="9" t="s">
        <v>45</v>
      </c>
      <c r="D7" s="9" t="s">
        <v>46</v>
      </c>
      <c r="E7" s="2">
        <v>7</v>
      </c>
      <c r="F7" s="2">
        <v>2</v>
      </c>
      <c r="G7" s="2">
        <v>4</v>
      </c>
      <c r="H7" s="2">
        <v>2</v>
      </c>
      <c r="I7" s="2">
        <f>SUM(E7:H7)</f>
        <v>15</v>
      </c>
      <c r="J7" s="2">
        <v>4</v>
      </c>
    </row>
    <row r="8" spans="1:10">
      <c r="A8" s="12">
        <v>5</v>
      </c>
      <c r="B8" s="11" t="s">
        <v>53</v>
      </c>
      <c r="C8" s="11" t="s">
        <v>54</v>
      </c>
      <c r="D8" s="11" t="s">
        <v>143</v>
      </c>
      <c r="E8" s="2">
        <v>2</v>
      </c>
      <c r="F8" s="2">
        <v>2</v>
      </c>
      <c r="G8" s="2">
        <v>5</v>
      </c>
      <c r="H8" s="2">
        <v>6</v>
      </c>
      <c r="I8" s="2">
        <f>SUM(E8:H8)</f>
        <v>15</v>
      </c>
      <c r="J8" s="2">
        <v>4</v>
      </c>
    </row>
    <row r="9" spans="1:10">
      <c r="A9" s="12">
        <v>6</v>
      </c>
      <c r="B9" s="11" t="s">
        <v>171</v>
      </c>
      <c r="C9" s="11" t="s">
        <v>172</v>
      </c>
      <c r="D9" s="11" t="s">
        <v>173</v>
      </c>
      <c r="E9" s="2">
        <v>8</v>
      </c>
      <c r="F9" s="2">
        <v>0</v>
      </c>
      <c r="G9" s="2">
        <v>0</v>
      </c>
      <c r="H9" s="2">
        <v>0</v>
      </c>
      <c r="I9" s="2">
        <f>SUM(E9:H9)</f>
        <v>8</v>
      </c>
      <c r="J9" s="2">
        <v>5</v>
      </c>
    </row>
    <row r="10" spans="1:10">
      <c r="A10" s="12">
        <v>7</v>
      </c>
      <c r="B10" s="11" t="s">
        <v>184</v>
      </c>
      <c r="C10" s="11" t="s">
        <v>185</v>
      </c>
      <c r="D10" s="11" t="s">
        <v>186</v>
      </c>
      <c r="E10" s="2">
        <v>4</v>
      </c>
      <c r="F10" s="2">
        <v>2</v>
      </c>
      <c r="G10" s="2">
        <v>0</v>
      </c>
      <c r="H10" s="2">
        <v>2</v>
      </c>
      <c r="I10" s="2">
        <f>SUM(E10:H10)</f>
        <v>8</v>
      </c>
      <c r="J10" s="2">
        <v>5</v>
      </c>
    </row>
    <row r="11" spans="1:10">
      <c r="A11" s="12">
        <v>8</v>
      </c>
      <c r="B11" s="5" t="s">
        <v>38</v>
      </c>
      <c r="C11" s="5" t="s">
        <v>39</v>
      </c>
      <c r="D11" s="5" t="s">
        <v>40</v>
      </c>
      <c r="E11" s="50">
        <v>0</v>
      </c>
      <c r="F11" s="2">
        <v>5</v>
      </c>
      <c r="G11" s="2">
        <v>2</v>
      </c>
      <c r="H11" s="2">
        <v>0</v>
      </c>
      <c r="I11" s="2">
        <f>SUM(E11:H11)</f>
        <v>7</v>
      </c>
      <c r="J11" s="2">
        <v>6</v>
      </c>
    </row>
    <row r="12" spans="1:10">
      <c r="A12" s="12">
        <v>9</v>
      </c>
      <c r="B12" s="7" t="s">
        <v>314</v>
      </c>
      <c r="C12" s="7" t="s">
        <v>315</v>
      </c>
      <c r="D12" s="7" t="s">
        <v>300</v>
      </c>
      <c r="E12" s="50">
        <v>0</v>
      </c>
      <c r="F12" s="50">
        <v>0</v>
      </c>
      <c r="G12" s="2">
        <v>2</v>
      </c>
      <c r="H12" s="2">
        <v>5</v>
      </c>
      <c r="I12" s="2">
        <f>SUM(E12:H12)</f>
        <v>7</v>
      </c>
      <c r="J12" s="2">
        <v>6</v>
      </c>
    </row>
    <row r="13" spans="1:10">
      <c r="A13" s="12">
        <v>10</v>
      </c>
      <c r="B13" s="5" t="s">
        <v>58</v>
      </c>
      <c r="C13" s="5" t="s">
        <v>59</v>
      </c>
      <c r="D13" s="5" t="s">
        <v>60</v>
      </c>
      <c r="E13" s="50">
        <v>0</v>
      </c>
      <c r="F13" s="2">
        <v>6</v>
      </c>
      <c r="G13" s="2">
        <v>0</v>
      </c>
      <c r="H13" s="2">
        <v>0</v>
      </c>
      <c r="I13" s="2">
        <f>SUM(E13:H13)</f>
        <v>6</v>
      </c>
      <c r="J13" s="2">
        <v>7</v>
      </c>
    </row>
    <row r="14" spans="1:10">
      <c r="A14" s="12">
        <v>11</v>
      </c>
      <c r="B14" s="7" t="s">
        <v>298</v>
      </c>
      <c r="C14" s="7" t="s">
        <v>299</v>
      </c>
      <c r="D14" s="11" t="s">
        <v>300</v>
      </c>
      <c r="E14" s="50">
        <v>0</v>
      </c>
      <c r="F14" s="50">
        <v>0</v>
      </c>
      <c r="G14" s="2">
        <v>6</v>
      </c>
      <c r="H14" s="2">
        <v>0</v>
      </c>
      <c r="I14" s="2">
        <f>SUM(E14:H14)</f>
        <v>6</v>
      </c>
      <c r="J14" s="2">
        <v>7</v>
      </c>
    </row>
    <row r="15" spans="1:10">
      <c r="A15" s="12">
        <v>12</v>
      </c>
      <c r="B15" s="11" t="s">
        <v>48</v>
      </c>
      <c r="C15" s="11" t="s">
        <v>49</v>
      </c>
      <c r="D15" s="11" t="s">
        <v>193</v>
      </c>
      <c r="E15" s="2">
        <v>1</v>
      </c>
      <c r="F15" s="2">
        <v>4</v>
      </c>
      <c r="G15" s="2">
        <v>0</v>
      </c>
      <c r="H15" s="2">
        <v>0</v>
      </c>
      <c r="I15" s="2">
        <f>SUM(E15:H15)</f>
        <v>5</v>
      </c>
      <c r="J15" s="2">
        <v>8</v>
      </c>
    </row>
    <row r="16" spans="1:10">
      <c r="A16" s="12">
        <v>13</v>
      </c>
      <c r="B16" s="5" t="s">
        <v>34</v>
      </c>
      <c r="C16" s="5" t="s">
        <v>35</v>
      </c>
      <c r="D16" s="5" t="s">
        <v>36</v>
      </c>
      <c r="E16" s="50">
        <v>0</v>
      </c>
      <c r="F16" s="2">
        <v>2</v>
      </c>
      <c r="G16" s="2">
        <v>2</v>
      </c>
      <c r="H16" s="2">
        <v>0</v>
      </c>
      <c r="I16" s="2">
        <f>SUM(E16:H16)</f>
        <v>4</v>
      </c>
      <c r="J16" s="2">
        <v>9</v>
      </c>
    </row>
    <row r="17" spans="1:15">
      <c r="A17" s="2">
        <v>14</v>
      </c>
      <c r="B17" s="33" t="s">
        <v>371</v>
      </c>
      <c r="C17" s="33" t="s">
        <v>372</v>
      </c>
      <c r="D17" s="33" t="s">
        <v>373</v>
      </c>
      <c r="E17" s="50">
        <v>0</v>
      </c>
      <c r="F17" s="50">
        <v>0</v>
      </c>
      <c r="G17" s="50">
        <v>0</v>
      </c>
      <c r="H17" s="39">
        <v>4</v>
      </c>
      <c r="I17" s="2">
        <f>SUM(E17:H17)</f>
        <v>4</v>
      </c>
      <c r="J17" s="2">
        <v>9</v>
      </c>
    </row>
    <row r="18" spans="1:15">
      <c r="A18" s="12">
        <v>15</v>
      </c>
      <c r="B18" s="9" t="s">
        <v>166</v>
      </c>
      <c r="C18" s="9" t="s">
        <v>167</v>
      </c>
      <c r="D18" s="9" t="s">
        <v>168</v>
      </c>
      <c r="E18" s="2">
        <v>2</v>
      </c>
      <c r="F18" s="2">
        <v>0</v>
      </c>
      <c r="G18" s="2">
        <v>0</v>
      </c>
      <c r="H18" s="2">
        <v>0</v>
      </c>
      <c r="I18" s="2">
        <f>SUM(E18:H18)</f>
        <v>2</v>
      </c>
      <c r="J18" s="2">
        <v>10</v>
      </c>
    </row>
    <row r="19" spans="1:15">
      <c r="A19" s="12">
        <v>16</v>
      </c>
      <c r="B19" s="5" t="s">
        <v>18</v>
      </c>
      <c r="C19" s="5" t="s">
        <v>19</v>
      </c>
      <c r="D19" s="5" t="s">
        <v>20</v>
      </c>
      <c r="E19" s="50">
        <v>0</v>
      </c>
      <c r="F19" s="2">
        <v>2</v>
      </c>
      <c r="G19" s="2">
        <v>0</v>
      </c>
      <c r="H19" s="2">
        <v>0</v>
      </c>
      <c r="I19" s="2">
        <f t="shared" ref="I19:I34" si="0">SUM(E19:H19)</f>
        <v>2</v>
      </c>
      <c r="J19" s="2">
        <v>10</v>
      </c>
    </row>
    <row r="20" spans="1:15">
      <c r="A20" s="12">
        <v>17</v>
      </c>
      <c r="B20" s="9" t="s">
        <v>72</v>
      </c>
      <c r="C20" s="9" t="s">
        <v>73</v>
      </c>
      <c r="D20" s="9" t="s">
        <v>158</v>
      </c>
      <c r="E20" s="2">
        <v>1</v>
      </c>
      <c r="F20" s="2">
        <v>1</v>
      </c>
      <c r="G20" s="2">
        <v>0</v>
      </c>
      <c r="H20" s="2">
        <v>0</v>
      </c>
      <c r="I20" s="2">
        <f>SUM(E20:H20)</f>
        <v>2</v>
      </c>
      <c r="J20" s="2">
        <v>10</v>
      </c>
    </row>
    <row r="21" spans="1:15">
      <c r="A21" s="12">
        <v>18</v>
      </c>
      <c r="B21" s="5" t="s">
        <v>24</v>
      </c>
      <c r="C21" s="5"/>
      <c r="D21" s="5" t="s">
        <v>25</v>
      </c>
      <c r="E21" s="50">
        <v>0</v>
      </c>
      <c r="F21" s="2">
        <v>2</v>
      </c>
      <c r="G21" s="2">
        <v>0</v>
      </c>
      <c r="H21" s="2">
        <v>0</v>
      </c>
      <c r="I21" s="2">
        <f t="shared" si="0"/>
        <v>2</v>
      </c>
      <c r="J21" s="2">
        <v>10</v>
      </c>
    </row>
    <row r="22" spans="1:15">
      <c r="A22" s="12">
        <v>19</v>
      </c>
      <c r="B22" s="5" t="s">
        <v>13</v>
      </c>
      <c r="C22" s="5" t="s">
        <v>14</v>
      </c>
      <c r="D22" s="5" t="s">
        <v>15</v>
      </c>
      <c r="E22" s="50">
        <v>0</v>
      </c>
      <c r="F22" s="2">
        <v>2</v>
      </c>
      <c r="G22" s="2">
        <v>0</v>
      </c>
      <c r="H22" s="2">
        <v>0</v>
      </c>
      <c r="I22" s="2">
        <f t="shared" si="0"/>
        <v>2</v>
      </c>
      <c r="J22" s="2">
        <v>10</v>
      </c>
    </row>
    <row r="23" spans="1:15">
      <c r="A23" s="12">
        <v>20</v>
      </c>
      <c r="B23" s="5" t="s">
        <v>29</v>
      </c>
      <c r="C23" s="5" t="s">
        <v>30</v>
      </c>
      <c r="D23" s="5" t="s">
        <v>31</v>
      </c>
      <c r="E23" s="50">
        <v>0</v>
      </c>
      <c r="F23" s="2">
        <v>2</v>
      </c>
      <c r="G23" s="2">
        <v>0</v>
      </c>
      <c r="H23" s="2">
        <v>0</v>
      </c>
      <c r="I23" s="2">
        <f t="shared" si="0"/>
        <v>2</v>
      </c>
      <c r="J23" s="2">
        <v>10</v>
      </c>
      <c r="K23" s="49"/>
    </row>
    <row r="24" spans="1:15">
      <c r="A24" s="12">
        <v>21</v>
      </c>
      <c r="B24" s="11" t="s">
        <v>293</v>
      </c>
      <c r="C24" s="11" t="s">
        <v>294</v>
      </c>
      <c r="D24" s="11" t="s">
        <v>295</v>
      </c>
      <c r="E24" s="50">
        <v>0</v>
      </c>
      <c r="F24" s="50">
        <v>0</v>
      </c>
      <c r="G24" s="2">
        <v>2</v>
      </c>
      <c r="H24" s="2">
        <v>0</v>
      </c>
      <c r="I24" s="2">
        <f>SUM(E24:H24)</f>
        <v>2</v>
      </c>
      <c r="J24" s="2">
        <v>10</v>
      </c>
    </row>
    <row r="25" spans="1:15">
      <c r="A25" s="12">
        <v>22</v>
      </c>
      <c r="B25" s="7" t="s">
        <v>317</v>
      </c>
      <c r="C25" s="7" t="s">
        <v>318</v>
      </c>
      <c r="D25" s="7" t="s">
        <v>319</v>
      </c>
      <c r="E25" s="50">
        <v>0</v>
      </c>
      <c r="F25" s="50">
        <v>0</v>
      </c>
      <c r="G25" s="2">
        <v>2</v>
      </c>
      <c r="H25" s="2">
        <v>0</v>
      </c>
      <c r="I25" s="2">
        <f>SUM(E25:H25)</f>
        <v>2</v>
      </c>
      <c r="J25" s="2">
        <v>10</v>
      </c>
    </row>
    <row r="26" spans="1:15">
      <c r="A26" s="2">
        <v>23</v>
      </c>
      <c r="B26" s="33" t="s">
        <v>370</v>
      </c>
      <c r="C26" s="33"/>
      <c r="D26" s="33" t="s">
        <v>327</v>
      </c>
      <c r="E26" s="50">
        <v>0</v>
      </c>
      <c r="F26" s="50">
        <v>0</v>
      </c>
      <c r="G26" s="50">
        <v>0</v>
      </c>
      <c r="H26" s="2">
        <v>2</v>
      </c>
      <c r="I26" s="2">
        <f>SUM(E26:H26)</f>
        <v>2</v>
      </c>
      <c r="J26" s="2">
        <v>10</v>
      </c>
      <c r="O26" s="49"/>
    </row>
    <row r="27" spans="1:15">
      <c r="A27" s="12">
        <v>24</v>
      </c>
      <c r="B27" s="11" t="s">
        <v>432</v>
      </c>
      <c r="C27" s="11" t="s">
        <v>196</v>
      </c>
      <c r="D27" s="11" t="s">
        <v>197</v>
      </c>
      <c r="E27" s="2">
        <v>1</v>
      </c>
      <c r="F27" s="2">
        <v>0</v>
      </c>
      <c r="G27" s="2">
        <v>0</v>
      </c>
      <c r="H27" s="2">
        <v>0</v>
      </c>
      <c r="I27" s="2">
        <f>SUM(E27:H27)</f>
        <v>1</v>
      </c>
      <c r="J27" s="2">
        <v>11</v>
      </c>
    </row>
    <row r="28" spans="1:15">
      <c r="A28" s="12">
        <v>25</v>
      </c>
      <c r="B28" s="5" t="s">
        <v>78</v>
      </c>
      <c r="C28" s="5" t="s">
        <v>79</v>
      </c>
      <c r="D28" s="5" t="s">
        <v>15</v>
      </c>
      <c r="E28" s="50">
        <v>0</v>
      </c>
      <c r="F28" s="2">
        <v>1</v>
      </c>
      <c r="G28" s="2">
        <v>0</v>
      </c>
      <c r="H28" s="2">
        <v>0</v>
      </c>
      <c r="I28" s="2">
        <f>SUM(E28:H28)</f>
        <v>1</v>
      </c>
      <c r="J28" s="2">
        <v>11</v>
      </c>
    </row>
    <row r="29" spans="1:15">
      <c r="A29" s="2">
        <v>26</v>
      </c>
      <c r="B29" s="33" t="s">
        <v>375</v>
      </c>
      <c r="C29" s="33" t="s">
        <v>376</v>
      </c>
      <c r="D29" s="33" t="s">
        <v>134</v>
      </c>
      <c r="E29" s="50">
        <v>0</v>
      </c>
      <c r="F29" s="50">
        <v>0</v>
      </c>
      <c r="G29" s="50">
        <v>0</v>
      </c>
      <c r="H29" s="50">
        <v>1</v>
      </c>
      <c r="I29" s="2">
        <f>SUM(E29:H29)</f>
        <v>1</v>
      </c>
      <c r="J29" s="2">
        <v>11</v>
      </c>
    </row>
    <row r="30" spans="1:15">
      <c r="A30" s="2">
        <v>27</v>
      </c>
      <c r="B30" s="33" t="s">
        <v>383</v>
      </c>
      <c r="C30" s="33" t="s">
        <v>365</v>
      </c>
      <c r="D30" s="33" t="s">
        <v>366</v>
      </c>
      <c r="E30" s="50">
        <v>0</v>
      </c>
      <c r="F30" s="50">
        <v>0</v>
      </c>
      <c r="G30" s="50">
        <v>0</v>
      </c>
      <c r="H30" s="50">
        <v>1</v>
      </c>
      <c r="I30" s="2">
        <f>SUM(E30:H30)</f>
        <v>1</v>
      </c>
      <c r="J30" s="2">
        <v>11</v>
      </c>
    </row>
    <row r="31" spans="1:15">
      <c r="A31" s="2">
        <v>28</v>
      </c>
      <c r="B31" s="33" t="s">
        <v>381</v>
      </c>
      <c r="C31" s="33" t="s">
        <v>362</v>
      </c>
      <c r="D31" s="33" t="s">
        <v>360</v>
      </c>
      <c r="E31" s="50">
        <v>0</v>
      </c>
      <c r="F31" s="50">
        <v>0</v>
      </c>
      <c r="G31" s="50">
        <v>0</v>
      </c>
      <c r="H31" s="50">
        <v>1</v>
      </c>
      <c r="I31" s="2">
        <f>SUM(E31:H31)</f>
        <v>1</v>
      </c>
      <c r="J31" s="2">
        <v>11</v>
      </c>
    </row>
    <row r="32" spans="1:15">
      <c r="A32" s="12">
        <v>29</v>
      </c>
      <c r="B32" s="9" t="s">
        <v>161</v>
      </c>
      <c r="C32" s="9" t="s">
        <v>162</v>
      </c>
      <c r="D32" s="9" t="s">
        <v>163</v>
      </c>
      <c r="E32" s="2">
        <v>0</v>
      </c>
      <c r="F32" s="2">
        <v>0</v>
      </c>
      <c r="G32" s="2">
        <v>0</v>
      </c>
      <c r="H32" s="2">
        <v>0</v>
      </c>
      <c r="I32" s="2">
        <f>SUM(E32:H32)</f>
        <v>0</v>
      </c>
      <c r="J32" s="2">
        <v>12</v>
      </c>
      <c r="L32" s="49"/>
      <c r="M32" s="49"/>
    </row>
    <row r="33" spans="1:10">
      <c r="A33" s="12">
        <v>30</v>
      </c>
      <c r="B33" s="11" t="s">
        <v>188</v>
      </c>
      <c r="C33" s="11" t="s">
        <v>189</v>
      </c>
      <c r="D33" s="11" t="s">
        <v>46</v>
      </c>
      <c r="E33" s="2">
        <v>0</v>
      </c>
      <c r="F33" s="2">
        <v>0</v>
      </c>
      <c r="G33" s="2">
        <v>0</v>
      </c>
      <c r="H33" s="2">
        <v>0</v>
      </c>
      <c r="I33" s="2">
        <f>SUM(E33:H33)</f>
        <v>0</v>
      </c>
      <c r="J33" s="2">
        <v>12</v>
      </c>
    </row>
    <row r="34" spans="1:10">
      <c r="A34" s="12">
        <v>31</v>
      </c>
      <c r="B34" s="11" t="s">
        <v>179</v>
      </c>
      <c r="C34" s="11" t="s">
        <v>180</v>
      </c>
      <c r="D34" s="11" t="s">
        <v>181</v>
      </c>
      <c r="E34" s="2">
        <v>0</v>
      </c>
      <c r="F34" s="2">
        <v>0</v>
      </c>
      <c r="G34" s="2">
        <v>0</v>
      </c>
      <c r="H34" s="2">
        <v>0</v>
      </c>
      <c r="I34" s="2">
        <f>SUM(E34:H34)</f>
        <v>0</v>
      </c>
      <c r="J34" s="2">
        <v>12</v>
      </c>
    </row>
    <row r="37" spans="1:10" s="40" customFormat="1">
      <c r="A37" s="24" t="s">
        <v>94</v>
      </c>
      <c r="B37" s="24"/>
      <c r="C37" s="24"/>
      <c r="D37" s="24"/>
      <c r="E37" s="24"/>
      <c r="F37" s="24"/>
      <c r="G37" s="24"/>
      <c r="H37" s="24"/>
      <c r="I37" s="49"/>
      <c r="J37" s="49"/>
    </row>
    <row r="38" spans="1:10" s="40" customFormat="1" ht="28.5">
      <c r="A38" s="43" t="s">
        <v>0</v>
      </c>
      <c r="B38" s="43"/>
      <c r="C38" s="46" t="s">
        <v>2</v>
      </c>
      <c r="D38" s="43" t="s">
        <v>4</v>
      </c>
      <c r="E38" s="46" t="s">
        <v>428</v>
      </c>
      <c r="F38" s="46" t="s">
        <v>429</v>
      </c>
      <c r="G38" s="46" t="s">
        <v>430</v>
      </c>
      <c r="H38" s="46" t="s">
        <v>431</v>
      </c>
      <c r="I38" s="46" t="s">
        <v>433</v>
      </c>
      <c r="J38" s="46" t="s">
        <v>439</v>
      </c>
    </row>
    <row r="39" spans="1:10" s="40" customFormat="1" ht="15.75">
      <c r="A39" s="53">
        <v>1</v>
      </c>
      <c r="B39" s="55" t="s">
        <v>215</v>
      </c>
      <c r="C39" s="55" t="s">
        <v>216</v>
      </c>
      <c r="D39" s="55" t="s">
        <v>218</v>
      </c>
      <c r="E39" s="56">
        <v>6</v>
      </c>
      <c r="F39" s="56" t="s">
        <v>434</v>
      </c>
      <c r="G39" s="56">
        <v>5</v>
      </c>
      <c r="H39" s="56">
        <v>7</v>
      </c>
      <c r="I39" s="56">
        <v>24</v>
      </c>
      <c r="J39" s="57">
        <v>1</v>
      </c>
    </row>
    <row r="40" spans="1:10" s="40" customFormat="1" ht="15.75">
      <c r="A40" s="53">
        <v>2</v>
      </c>
      <c r="B40" s="54" t="s">
        <v>209</v>
      </c>
      <c r="C40" s="54" t="s">
        <v>210</v>
      </c>
      <c r="D40" s="54" t="s">
        <v>113</v>
      </c>
      <c r="E40" s="56">
        <v>8</v>
      </c>
      <c r="F40" s="56">
        <v>0</v>
      </c>
      <c r="G40" s="56" t="s">
        <v>436</v>
      </c>
      <c r="H40" s="56">
        <v>8</v>
      </c>
      <c r="I40" s="56">
        <v>21.3</v>
      </c>
      <c r="J40" s="57">
        <v>2</v>
      </c>
    </row>
    <row r="41" spans="1:10" s="40" customFormat="1" ht="15.75">
      <c r="A41" s="53">
        <v>3</v>
      </c>
      <c r="B41" s="58" t="s">
        <v>95</v>
      </c>
      <c r="C41" s="58" t="s">
        <v>96</v>
      </c>
      <c r="D41" s="58" t="s">
        <v>97</v>
      </c>
      <c r="E41" s="57">
        <v>0</v>
      </c>
      <c r="F41" s="56">
        <v>8</v>
      </c>
      <c r="G41" s="56">
        <v>8</v>
      </c>
      <c r="H41" s="56">
        <v>5</v>
      </c>
      <c r="I41" s="56">
        <f>SUM(E41:H41)</f>
        <v>21</v>
      </c>
      <c r="J41" s="57">
        <v>3</v>
      </c>
    </row>
    <row r="42" spans="1:10" s="40" customFormat="1">
      <c r="A42" s="12">
        <v>4</v>
      </c>
      <c r="B42" s="7" t="s">
        <v>100</v>
      </c>
      <c r="C42" s="7"/>
      <c r="D42" s="7" t="s">
        <v>222</v>
      </c>
      <c r="E42" s="3">
        <v>5</v>
      </c>
      <c r="F42" s="3">
        <v>5</v>
      </c>
      <c r="G42" s="3">
        <v>4</v>
      </c>
      <c r="H42" s="3">
        <v>6</v>
      </c>
      <c r="I42" s="2">
        <f>SUM(E42:H42)</f>
        <v>20</v>
      </c>
      <c r="J42" s="3">
        <v>4</v>
      </c>
    </row>
    <row r="43" spans="1:10" s="40" customFormat="1">
      <c r="A43" s="12">
        <v>5</v>
      </c>
      <c r="B43" s="9" t="s">
        <v>204</v>
      </c>
      <c r="C43" s="9" t="s">
        <v>205</v>
      </c>
      <c r="D43" s="9" t="s">
        <v>207</v>
      </c>
      <c r="E43" s="3">
        <v>4</v>
      </c>
      <c r="F43" s="3">
        <v>7</v>
      </c>
      <c r="G43" s="3">
        <v>2</v>
      </c>
      <c r="H43" s="3">
        <v>0</v>
      </c>
      <c r="I43" s="2">
        <f>SUM(E43:H43)</f>
        <v>13</v>
      </c>
      <c r="J43" s="5">
        <v>5</v>
      </c>
    </row>
    <row r="44" spans="1:10" s="40" customFormat="1">
      <c r="A44" s="3">
        <v>6</v>
      </c>
      <c r="B44" s="11" t="s">
        <v>325</v>
      </c>
      <c r="C44" s="11" t="s">
        <v>326</v>
      </c>
      <c r="D44" s="11" t="s">
        <v>327</v>
      </c>
      <c r="E44" s="52">
        <v>0</v>
      </c>
      <c r="F44" s="52">
        <v>0</v>
      </c>
      <c r="G44" s="3">
        <v>7</v>
      </c>
      <c r="H44" s="3">
        <v>0</v>
      </c>
      <c r="I44" s="2">
        <f>SUM(E44:H44)</f>
        <v>7</v>
      </c>
      <c r="J44" s="3">
        <v>6</v>
      </c>
    </row>
    <row r="45" spans="1:10" s="40" customFormat="1">
      <c r="A45" s="12">
        <v>7</v>
      </c>
      <c r="B45" s="9" t="s">
        <v>96</v>
      </c>
      <c r="C45" s="9" t="s">
        <v>201</v>
      </c>
      <c r="D45" s="9" t="s">
        <v>15</v>
      </c>
      <c r="E45" s="3">
        <v>7</v>
      </c>
      <c r="F45" s="3">
        <v>0</v>
      </c>
      <c r="G45" s="3">
        <v>0</v>
      </c>
      <c r="H45" s="3">
        <v>0</v>
      </c>
      <c r="I45" s="2">
        <f>SUM(E45:H45)</f>
        <v>7</v>
      </c>
      <c r="J45" s="3">
        <v>6</v>
      </c>
    </row>
    <row r="46" spans="1:10" s="40" customFormat="1">
      <c r="A46" s="3">
        <v>8</v>
      </c>
      <c r="B46" s="5" t="s">
        <v>105</v>
      </c>
      <c r="C46" s="5" t="s">
        <v>106</v>
      </c>
      <c r="D46" s="5" t="s">
        <v>107</v>
      </c>
      <c r="E46" s="52">
        <v>0</v>
      </c>
      <c r="F46" s="52">
        <v>6</v>
      </c>
      <c r="G46" s="3">
        <v>0</v>
      </c>
      <c r="H46" s="3">
        <v>0</v>
      </c>
      <c r="I46" s="2">
        <f t="shared" ref="I39:I53" si="1">SUM(E46:H46)</f>
        <v>6</v>
      </c>
      <c r="J46" s="3">
        <v>7</v>
      </c>
    </row>
    <row r="47" spans="1:10" s="40" customFormat="1">
      <c r="A47" s="3">
        <v>9</v>
      </c>
      <c r="B47" s="7" t="s">
        <v>335</v>
      </c>
      <c r="C47" s="7" t="s">
        <v>19</v>
      </c>
      <c r="D47" s="11" t="s">
        <v>129</v>
      </c>
      <c r="E47" s="52">
        <v>0</v>
      </c>
      <c r="F47" s="52">
        <v>0</v>
      </c>
      <c r="G47" s="3">
        <v>6</v>
      </c>
      <c r="H47" s="3">
        <v>0</v>
      </c>
      <c r="I47" s="2">
        <f>SUM(E47:H47)</f>
        <v>6</v>
      </c>
      <c r="J47" s="3">
        <v>7</v>
      </c>
    </row>
    <row r="48" spans="1:10" s="40" customFormat="1">
      <c r="A48" s="3">
        <v>10</v>
      </c>
      <c r="B48" s="5" t="s">
        <v>111</v>
      </c>
      <c r="C48" s="5" t="s">
        <v>112</v>
      </c>
      <c r="D48" s="5" t="s">
        <v>113</v>
      </c>
      <c r="E48" s="52">
        <v>0</v>
      </c>
      <c r="F48" s="52">
        <v>4</v>
      </c>
      <c r="G48" s="3">
        <v>0</v>
      </c>
      <c r="H48" s="3">
        <v>0</v>
      </c>
      <c r="I48" s="2">
        <f>SUM(E48:H48)</f>
        <v>4</v>
      </c>
      <c r="J48" s="3">
        <v>8</v>
      </c>
    </row>
    <row r="49" spans="1:14" s="40" customFormat="1">
      <c r="A49" s="52">
        <v>11</v>
      </c>
      <c r="B49" s="33" t="s">
        <v>416</v>
      </c>
      <c r="C49" s="33" t="s">
        <v>418</v>
      </c>
      <c r="D49" s="33" t="s">
        <v>346</v>
      </c>
      <c r="E49" s="52">
        <v>0</v>
      </c>
      <c r="F49" s="52">
        <v>0</v>
      </c>
      <c r="G49" s="52">
        <v>0</v>
      </c>
      <c r="H49" s="52">
        <v>4</v>
      </c>
      <c r="I49" s="2">
        <f>SUM(E49:H49)</f>
        <v>4</v>
      </c>
      <c r="J49" s="3">
        <v>8</v>
      </c>
      <c r="K49"/>
      <c r="L49"/>
      <c r="M49"/>
      <c r="N49"/>
    </row>
    <row r="50" spans="1:14">
      <c r="A50" s="12">
        <v>12</v>
      </c>
      <c r="B50" s="7" t="s">
        <v>224</v>
      </c>
      <c r="C50" s="7" t="s">
        <v>225</v>
      </c>
      <c r="D50" s="7" t="s">
        <v>227</v>
      </c>
      <c r="E50" s="3">
        <v>2</v>
      </c>
      <c r="F50" s="3">
        <v>0</v>
      </c>
      <c r="G50" s="3">
        <v>0</v>
      </c>
      <c r="H50" s="3">
        <v>0</v>
      </c>
      <c r="I50" s="2">
        <f>SUM(E50:H50)</f>
        <v>2</v>
      </c>
      <c r="J50" s="3">
        <v>9</v>
      </c>
    </row>
    <row r="51" spans="1:14">
      <c r="A51" s="52">
        <v>13</v>
      </c>
      <c r="B51" s="33" t="s">
        <v>409</v>
      </c>
      <c r="C51" s="33" t="s">
        <v>397</v>
      </c>
      <c r="D51" s="33" t="s">
        <v>398</v>
      </c>
      <c r="E51" s="52">
        <v>0</v>
      </c>
      <c r="F51" s="52">
        <v>0</v>
      </c>
      <c r="G51" s="52">
        <v>0</v>
      </c>
      <c r="H51" s="52">
        <v>2</v>
      </c>
      <c r="I51" s="2">
        <f t="shared" si="1"/>
        <v>2</v>
      </c>
      <c r="J51" s="3">
        <v>9</v>
      </c>
    </row>
    <row r="52" spans="1:14">
      <c r="A52" s="52">
        <v>14</v>
      </c>
      <c r="B52" s="33" t="s">
        <v>414</v>
      </c>
      <c r="C52" s="33"/>
      <c r="D52" s="33" t="s">
        <v>118</v>
      </c>
      <c r="E52" s="52">
        <v>0</v>
      </c>
      <c r="F52" s="52">
        <v>0</v>
      </c>
      <c r="G52" s="52">
        <v>0</v>
      </c>
      <c r="H52" s="52">
        <v>1</v>
      </c>
      <c r="I52" s="2">
        <f t="shared" si="1"/>
        <v>1</v>
      </c>
      <c r="J52" s="3">
        <v>10</v>
      </c>
    </row>
    <row r="53" spans="1:14">
      <c r="A53" s="52">
        <v>15</v>
      </c>
      <c r="B53" s="33" t="s">
        <v>412</v>
      </c>
      <c r="C53" s="33"/>
      <c r="D53" s="33" t="s">
        <v>402</v>
      </c>
      <c r="E53" s="52">
        <v>0</v>
      </c>
      <c r="F53" s="52">
        <v>0</v>
      </c>
      <c r="G53" s="52">
        <v>0</v>
      </c>
      <c r="H53" s="52">
        <v>1</v>
      </c>
      <c r="I53" s="2">
        <f t="shared" si="1"/>
        <v>1</v>
      </c>
      <c r="J53" s="3">
        <v>10</v>
      </c>
    </row>
    <row r="54" spans="1:14">
      <c r="A54" s="12">
        <v>16</v>
      </c>
      <c r="B54" s="7" t="s">
        <v>230</v>
      </c>
      <c r="C54" s="7" t="s">
        <v>231</v>
      </c>
      <c r="D54" s="7" t="s">
        <v>232</v>
      </c>
      <c r="E54" s="3">
        <v>0</v>
      </c>
      <c r="F54" s="3">
        <v>0</v>
      </c>
      <c r="G54" s="3">
        <v>0</v>
      </c>
      <c r="H54" s="3">
        <v>0</v>
      </c>
      <c r="I54" s="2">
        <f>SUM(E54:H54)</f>
        <v>0</v>
      </c>
      <c r="J54" s="3">
        <v>11</v>
      </c>
    </row>
    <row r="57" spans="1:14">
      <c r="A57" s="24" t="s">
        <v>122</v>
      </c>
      <c r="B57" s="24"/>
      <c r="C57" s="24"/>
      <c r="D57" s="24"/>
      <c r="E57" s="24"/>
      <c r="F57" s="24"/>
      <c r="G57" s="24"/>
      <c r="H57" s="24"/>
      <c r="I57" s="49"/>
      <c r="J57" s="49"/>
    </row>
    <row r="58" spans="1:14" ht="28.5">
      <c r="A58" s="43" t="s">
        <v>0</v>
      </c>
      <c r="B58" s="43" t="s">
        <v>1</v>
      </c>
      <c r="C58" s="46" t="s">
        <v>2</v>
      </c>
      <c r="D58" s="43" t="s">
        <v>4</v>
      </c>
      <c r="E58" s="46" t="s">
        <v>428</v>
      </c>
      <c r="F58" s="46" t="s">
        <v>429</v>
      </c>
      <c r="G58" s="46" t="s">
        <v>430</v>
      </c>
      <c r="H58" s="46" t="s">
        <v>431</v>
      </c>
      <c r="I58" s="46" t="s">
        <v>433</v>
      </c>
      <c r="J58" s="46" t="s">
        <v>439</v>
      </c>
    </row>
    <row r="59" spans="1:14" ht="15.75">
      <c r="A59" s="53">
        <v>1</v>
      </c>
      <c r="B59" s="55" t="s">
        <v>245</v>
      </c>
      <c r="C59" s="55" t="s">
        <v>133</v>
      </c>
      <c r="D59" s="55" t="s">
        <v>134</v>
      </c>
      <c r="E59" s="56">
        <v>8</v>
      </c>
      <c r="F59" s="56">
        <v>8</v>
      </c>
      <c r="G59" s="56">
        <v>7</v>
      </c>
      <c r="H59" s="56">
        <v>8</v>
      </c>
      <c r="I59" s="56">
        <f>SUM(E59:H59)</f>
        <v>31</v>
      </c>
      <c r="J59" s="57">
        <v>1</v>
      </c>
    </row>
    <row r="60" spans="1:14" ht="15.75">
      <c r="A60" s="56">
        <v>2</v>
      </c>
      <c r="B60" s="58" t="s">
        <v>149</v>
      </c>
      <c r="C60" s="58" t="s">
        <v>150</v>
      </c>
      <c r="D60" s="58" t="s">
        <v>143</v>
      </c>
      <c r="E60" s="57" t="s">
        <v>435</v>
      </c>
      <c r="F60" s="56">
        <v>4</v>
      </c>
      <c r="G60" s="56">
        <v>8</v>
      </c>
      <c r="H60" s="56">
        <v>5</v>
      </c>
      <c r="I60" s="56">
        <v>22.6</v>
      </c>
      <c r="J60" s="57">
        <v>2</v>
      </c>
    </row>
    <row r="61" spans="1:14" ht="15.75">
      <c r="A61" s="53">
        <v>3</v>
      </c>
      <c r="B61" s="59" t="s">
        <v>127</v>
      </c>
      <c r="C61" s="59" t="s">
        <v>275</v>
      </c>
      <c r="D61" s="59" t="s">
        <v>277</v>
      </c>
      <c r="E61" s="56">
        <v>2</v>
      </c>
      <c r="F61" s="56">
        <v>6</v>
      </c>
      <c r="G61" s="56">
        <v>6</v>
      </c>
      <c r="H61" s="56">
        <v>6</v>
      </c>
      <c r="I61" s="56">
        <f>SUM(E61:H61)</f>
        <v>20</v>
      </c>
      <c r="J61" s="57">
        <v>3</v>
      </c>
    </row>
    <row r="62" spans="1:14">
      <c r="A62" s="12">
        <v>4</v>
      </c>
      <c r="B62" s="7" t="s">
        <v>271</v>
      </c>
      <c r="C62" s="7" t="s">
        <v>272</v>
      </c>
      <c r="D62" s="7" t="s">
        <v>143</v>
      </c>
      <c r="E62" s="2">
        <v>4</v>
      </c>
      <c r="F62" s="2">
        <v>0</v>
      </c>
      <c r="G62" s="2">
        <v>5</v>
      </c>
      <c r="H62" s="2">
        <v>7</v>
      </c>
      <c r="I62" s="2">
        <f>SUM(E62:H62)</f>
        <v>16</v>
      </c>
      <c r="J62" s="2">
        <v>4</v>
      </c>
    </row>
    <row r="63" spans="1:14">
      <c r="A63" s="2">
        <v>5</v>
      </c>
      <c r="B63" s="5" t="s">
        <v>152</v>
      </c>
      <c r="C63" s="5"/>
      <c r="D63" s="5" t="s">
        <v>65</v>
      </c>
      <c r="E63" s="50">
        <v>0</v>
      </c>
      <c r="F63" s="2">
        <v>5</v>
      </c>
      <c r="G63" s="2">
        <v>4</v>
      </c>
      <c r="H63" s="2" t="s">
        <v>438</v>
      </c>
      <c r="I63" s="2">
        <v>12</v>
      </c>
      <c r="J63" s="2">
        <v>5</v>
      </c>
    </row>
    <row r="64" spans="1:14" ht="30">
      <c r="A64" s="12">
        <v>6</v>
      </c>
      <c r="B64" s="11" t="s">
        <v>240</v>
      </c>
      <c r="C64" s="11" t="s">
        <v>241</v>
      </c>
      <c r="D64" s="11" t="s">
        <v>243</v>
      </c>
      <c r="E64" s="2">
        <v>7</v>
      </c>
      <c r="F64" s="2">
        <v>2</v>
      </c>
      <c r="G64" s="2">
        <v>2</v>
      </c>
      <c r="H64" s="2">
        <v>0</v>
      </c>
      <c r="I64" s="2">
        <f>SUM(E64:H64)</f>
        <v>11</v>
      </c>
      <c r="J64" s="2">
        <v>6</v>
      </c>
    </row>
    <row r="65" spans="1:10">
      <c r="A65" s="2">
        <v>7</v>
      </c>
      <c r="B65" s="51" t="s">
        <v>123</v>
      </c>
      <c r="C65" s="51" t="s">
        <v>124</v>
      </c>
      <c r="D65" s="51" t="s">
        <v>113</v>
      </c>
      <c r="E65" s="50">
        <v>0</v>
      </c>
      <c r="F65" s="2">
        <v>7</v>
      </c>
      <c r="G65" s="2" t="s">
        <v>437</v>
      </c>
      <c r="H65" s="2">
        <v>0</v>
      </c>
      <c r="I65" s="2">
        <v>9.3000000000000007</v>
      </c>
      <c r="J65" s="2">
        <v>7</v>
      </c>
    </row>
    <row r="66" spans="1:10">
      <c r="A66" s="12">
        <v>8</v>
      </c>
      <c r="B66" s="7" t="s">
        <v>261</v>
      </c>
      <c r="C66" s="7" t="s">
        <v>262</v>
      </c>
      <c r="D66" s="7" t="s">
        <v>264</v>
      </c>
      <c r="E66" s="2">
        <v>6</v>
      </c>
      <c r="F66" s="2">
        <v>0</v>
      </c>
      <c r="G66" s="2">
        <v>0</v>
      </c>
      <c r="H66" s="2">
        <v>0</v>
      </c>
      <c r="I66" s="2">
        <f>SUM(E66:H66)</f>
        <v>6</v>
      </c>
      <c r="J66" s="2">
        <v>8</v>
      </c>
    </row>
    <row r="67" spans="1:10">
      <c r="A67" s="12">
        <v>9</v>
      </c>
      <c r="B67" s="7" t="s">
        <v>141</v>
      </c>
      <c r="C67" s="7" t="s">
        <v>142</v>
      </c>
      <c r="D67" s="7" t="s">
        <v>143</v>
      </c>
      <c r="E67" s="2">
        <v>2</v>
      </c>
      <c r="F67" s="2">
        <v>2</v>
      </c>
      <c r="G67" s="2">
        <v>1</v>
      </c>
      <c r="H67" s="2">
        <v>0</v>
      </c>
      <c r="I67" s="2">
        <f t="shared" ref="I60:I73" si="2">SUM(E67:H67)</f>
        <v>5</v>
      </c>
      <c r="J67" s="2">
        <v>9</v>
      </c>
    </row>
    <row r="68" spans="1:10">
      <c r="A68" s="12">
        <v>10</v>
      </c>
      <c r="B68" s="7" t="s">
        <v>266</v>
      </c>
      <c r="C68" s="7" t="s">
        <v>267</v>
      </c>
      <c r="D68" s="7" t="s">
        <v>269</v>
      </c>
      <c r="E68" s="2">
        <v>5</v>
      </c>
      <c r="F68" s="2">
        <v>0</v>
      </c>
      <c r="G68" s="2">
        <v>0</v>
      </c>
      <c r="H68" s="2">
        <v>0</v>
      </c>
      <c r="I68" s="2">
        <f>SUM(E68:H68)</f>
        <v>5</v>
      </c>
      <c r="J68" s="2">
        <v>9</v>
      </c>
    </row>
    <row r="69" spans="1:10">
      <c r="A69" s="12">
        <v>11</v>
      </c>
      <c r="B69" s="7" t="s">
        <v>257</v>
      </c>
      <c r="C69" s="7" t="s">
        <v>258</v>
      </c>
      <c r="D69" s="7" t="s">
        <v>143</v>
      </c>
      <c r="E69" s="2">
        <v>2</v>
      </c>
      <c r="F69" s="2">
        <v>0</v>
      </c>
      <c r="G69" s="2">
        <v>0</v>
      </c>
      <c r="H69" s="2">
        <v>0</v>
      </c>
      <c r="I69" s="2">
        <f>SUM(E69:H69)</f>
        <v>2</v>
      </c>
      <c r="J69" s="2">
        <v>10</v>
      </c>
    </row>
    <row r="70" spans="1:10">
      <c r="A70" s="2">
        <v>12</v>
      </c>
      <c r="B70" s="5" t="s">
        <v>138</v>
      </c>
      <c r="C70" s="5" t="s">
        <v>139</v>
      </c>
      <c r="D70" s="5" t="s">
        <v>140</v>
      </c>
      <c r="E70" s="50">
        <v>0</v>
      </c>
      <c r="F70" s="5">
        <v>2</v>
      </c>
      <c r="G70" s="2">
        <v>0</v>
      </c>
      <c r="H70" s="2">
        <v>0</v>
      </c>
      <c r="I70" s="2">
        <f>SUM(E70:H70)</f>
        <v>2</v>
      </c>
      <c r="J70" s="2">
        <v>10</v>
      </c>
    </row>
    <row r="71" spans="1:10">
      <c r="A71" s="12">
        <v>13</v>
      </c>
      <c r="B71" s="11" t="s">
        <v>249</v>
      </c>
      <c r="C71" s="11" t="s">
        <v>250</v>
      </c>
      <c r="D71" s="11" t="s">
        <v>252</v>
      </c>
      <c r="E71" s="2">
        <v>2</v>
      </c>
      <c r="F71" s="2">
        <v>0</v>
      </c>
      <c r="G71" s="2">
        <v>0</v>
      </c>
      <c r="H71" s="2">
        <v>0</v>
      </c>
      <c r="I71" s="2">
        <f>SUM(E71:H71)</f>
        <v>2</v>
      </c>
      <c r="J71" s="2">
        <v>10</v>
      </c>
    </row>
    <row r="72" spans="1:10">
      <c r="A72" s="12">
        <v>14</v>
      </c>
      <c r="B72" s="7" t="s">
        <v>279</v>
      </c>
      <c r="C72" s="7" t="s">
        <v>280</v>
      </c>
      <c r="D72" s="7" t="s">
        <v>269</v>
      </c>
      <c r="E72" s="2">
        <v>2</v>
      </c>
      <c r="F72" s="2">
        <v>0</v>
      </c>
      <c r="G72" s="2">
        <v>0</v>
      </c>
      <c r="H72" s="2">
        <v>0</v>
      </c>
      <c r="I72" s="2">
        <f>SUM(E72:H72)</f>
        <v>2</v>
      </c>
      <c r="J72" s="2">
        <v>10</v>
      </c>
    </row>
    <row r="73" spans="1:10">
      <c r="A73" s="12">
        <v>15</v>
      </c>
      <c r="B73" s="11" t="s">
        <v>235</v>
      </c>
      <c r="C73" s="11" t="s">
        <v>236</v>
      </c>
      <c r="D73" s="11" t="s">
        <v>237</v>
      </c>
      <c r="E73" s="2">
        <v>0</v>
      </c>
      <c r="F73" s="2">
        <v>0</v>
      </c>
      <c r="G73" s="2">
        <v>0</v>
      </c>
      <c r="H73" s="2">
        <v>0</v>
      </c>
      <c r="I73" s="2">
        <f>SUM(E73:H73)</f>
        <v>0</v>
      </c>
      <c r="J73" s="2">
        <v>11</v>
      </c>
    </row>
  </sheetData>
  <mergeCells count="3">
    <mergeCell ref="A37:H37"/>
    <mergeCell ref="A57:H57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Снегокоп</vt:lpstr>
      <vt:lpstr>Весенний замес</vt:lpstr>
      <vt:lpstr>День Независимости</vt:lpstr>
      <vt:lpstr>Бабье лето</vt:lpstr>
      <vt:lpstr>Общий 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2017-11-12T05:04:02Z</dcterms:created>
  <dcterms:modified xsi:type="dcterms:W3CDTF">2017-11-12T07:30:49Z</dcterms:modified>
</cp:coreProperties>
</file>