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600" windowHeight="9240"/>
  </bookViews>
  <sheets>
    <sheet name="Стандарт" sheetId="1" r:id="rId1"/>
    <sheet name="Туризм" sheetId="2" r:id="rId2"/>
    <sheet name="Спорт" sheetId="3" r:id="rId3"/>
  </sheets>
  <calcPr calcId="125725"/>
</workbook>
</file>

<file path=xl/calcChain.xml><?xml version="1.0" encoding="utf-8"?>
<calcChain xmlns="http://schemas.openxmlformats.org/spreadsheetml/2006/main">
  <c r="J9" i="3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I9"/>
  <c r="CC9" s="1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I8"/>
  <c r="CC8" s="1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I7"/>
  <c r="CC7" s="1"/>
  <c r="J11" i="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I11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I10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I9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I8"/>
  <c r="J9" i="2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I9"/>
  <c r="CC9" s="1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I8"/>
  <c r="CC8" s="1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I7"/>
  <c r="CC7" s="1"/>
  <c r="CJ7" i="1"/>
  <c r="CI6" i="2"/>
  <c r="CI6" i="3"/>
  <c r="CC8" i="1" l="1"/>
  <c r="CC9"/>
  <c r="CC10"/>
  <c r="CC11"/>
  <c r="CD10"/>
  <c r="CE10" s="1"/>
</calcChain>
</file>

<file path=xl/sharedStrings.xml><?xml version="1.0" encoding="utf-8"?>
<sst xmlns="http://schemas.openxmlformats.org/spreadsheetml/2006/main" count="99" uniqueCount="58">
  <si>
    <t>Итог:</t>
  </si>
  <si>
    <t>№
п/п</t>
  </si>
  <si>
    <t>Ф.И.О. Пилота</t>
  </si>
  <si>
    <t>Ф.И.О. Штурмана</t>
  </si>
  <si>
    <t>№
экипажа</t>
  </si>
  <si>
    <t>Марка авто</t>
  </si>
  <si>
    <t>РН авто</t>
  </si>
  <si>
    <t>Установленные шины</t>
  </si>
  <si>
    <t>Время финиша</t>
  </si>
  <si>
    <t>Класс Туризм</t>
  </si>
  <si>
    <t>Класс Спорт</t>
  </si>
  <si>
    <t>Шлем</t>
  </si>
  <si>
    <t>Фиксация точек класс (0 или 1)</t>
  </si>
  <si>
    <t>Бонусы</t>
  </si>
  <si>
    <t>Не пристёгнут</t>
  </si>
  <si>
    <t>Без фар и ДХО</t>
  </si>
  <si>
    <t>За  тросогаситель</t>
  </si>
  <si>
    <t>За
корозащитку</t>
  </si>
  <si>
    <t>За опоздание</t>
  </si>
  <si>
    <t>Баллы + бонусы-штрафы</t>
  </si>
  <si>
    <t>Место</t>
  </si>
  <si>
    <t>Класс Стандрат</t>
  </si>
  <si>
    <t>Полонов Петр</t>
  </si>
  <si>
    <t xml:space="preserve">Suzuki Escudo </t>
  </si>
  <si>
    <t>30-какие-то</t>
  </si>
  <si>
    <t>Толомоненко Владимир Владимирович</t>
  </si>
  <si>
    <t>Толомоненко Данил Владимирович</t>
  </si>
  <si>
    <t>УАЗ-469</t>
  </si>
  <si>
    <t>р713еу</t>
  </si>
  <si>
    <t>Попов Константин</t>
  </si>
  <si>
    <t>Гусляков Иван</t>
  </si>
  <si>
    <t>Ваулин Илья</t>
  </si>
  <si>
    <t>Мальцев Денис</t>
  </si>
  <si>
    <t>у787вк</t>
  </si>
  <si>
    <t>Егоров Антон</t>
  </si>
  <si>
    <t>Абдуллина Александра</t>
  </si>
  <si>
    <t>Hillux Surf</t>
  </si>
  <si>
    <t>06009еу</t>
  </si>
  <si>
    <t>УАЗ3151</t>
  </si>
  <si>
    <t>с225ма</t>
  </si>
  <si>
    <t>Пискунов Антон</t>
  </si>
  <si>
    <t>Дягилев Дмитрий</t>
  </si>
  <si>
    <t>Hiace</t>
  </si>
  <si>
    <t>Новокрещенных Николай</t>
  </si>
  <si>
    <t>Новокрещенных Александр</t>
  </si>
  <si>
    <t>TLC 80</t>
  </si>
  <si>
    <t>у888ен</t>
  </si>
  <si>
    <t>Низовцев Михаил</t>
  </si>
  <si>
    <t>Хапов Евгений</t>
  </si>
  <si>
    <t>Nissan Safari</t>
  </si>
  <si>
    <t>а970ер</t>
  </si>
  <si>
    <t>Лепилин Александр</t>
  </si>
  <si>
    <t>Иванов Алексей</t>
  </si>
  <si>
    <t>у675ру</t>
  </si>
  <si>
    <t>Ланская Татьяна 25%</t>
  </si>
  <si>
    <t>Байтлесов Андрей</t>
  </si>
  <si>
    <t>Гусляков Андрей</t>
  </si>
  <si>
    <t>За поиощь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</si>
</sst>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u/>
      <sz val="8"/>
      <color theme="10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horizontal="left"/>
    </xf>
    <xf numFmtId="0" fontId="3" fillId="0" borderId="0">
      <alignment horizontal="left"/>
    </xf>
    <xf numFmtId="0" fontId="2" fillId="0" borderId="0"/>
  </cellStyleXfs>
  <cellXfs count="21">
    <xf numFmtId="0" fontId="0" fillId="0" borderId="0" xfId="0"/>
    <xf numFmtId="0" fontId="1" fillId="0" borderId="0" xfId="0" applyFont="1"/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20" fontId="7" fillId="0" borderId="1" xfId="0" applyNumberFormat="1" applyFont="1" applyBorder="1" applyAlignment="1">
      <alignment horizontal="center"/>
    </xf>
    <xf numFmtId="9" fontId="7" fillId="0" borderId="1" xfId="0" applyNumberFormat="1" applyFont="1" applyBorder="1"/>
    <xf numFmtId="0" fontId="7" fillId="0" borderId="1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</cellXfs>
  <cellStyles count="4">
    <cellStyle name="Гиперссылка 2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2"/>
  <sheetViews>
    <sheetView tabSelected="1" topLeftCell="S1" workbookViewId="0">
      <selection activeCell="CE19" sqref="CE19"/>
    </sheetView>
  </sheetViews>
  <sheetFormatPr defaultRowHeight="15"/>
  <cols>
    <col min="1" max="1" width="17.42578125" customWidth="1"/>
    <col min="2" max="2" width="40.140625" bestFit="1" customWidth="1"/>
    <col min="3" max="3" width="39" bestFit="1" customWidth="1"/>
    <col min="4" max="4" width="8.85546875" bestFit="1" customWidth="1"/>
    <col min="5" max="5" width="22.28515625" bestFit="1" customWidth="1"/>
    <col min="6" max="6" width="9" bestFit="1" customWidth="1"/>
    <col min="7" max="7" width="24" bestFit="1" customWidth="1"/>
    <col min="8" max="8" width="16.140625" bestFit="1" customWidth="1"/>
    <col min="9" max="11" width="2" bestFit="1" customWidth="1"/>
    <col min="12" max="12" width="3" bestFit="1" customWidth="1"/>
    <col min="13" max="18" width="2" bestFit="1" customWidth="1"/>
    <col min="19" max="80" width="3" bestFit="1" customWidth="1"/>
    <col min="82" max="82" width="9.7109375" customWidth="1"/>
    <col min="84" max="84" width="12.5703125" customWidth="1"/>
    <col min="85" max="85" width="12.28515625" customWidth="1"/>
  </cols>
  <sheetData>
    <row r="1" spans="1:89">
      <c r="A1" s="4" t="s">
        <v>21</v>
      </c>
      <c r="B1" s="5"/>
      <c r="C1" s="5"/>
      <c r="D1" s="5"/>
      <c r="E1" s="5"/>
      <c r="F1" s="5"/>
      <c r="G1" s="5"/>
      <c r="H1" s="5"/>
      <c r="I1" s="17" t="s">
        <v>12</v>
      </c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8" t="s">
        <v>13</v>
      </c>
      <c r="CD1" s="18"/>
      <c r="CE1" s="18"/>
      <c r="CF1" s="18"/>
      <c r="CG1" s="18"/>
      <c r="CH1" s="18"/>
      <c r="CJ1" s="5" t="s">
        <v>0</v>
      </c>
      <c r="CK1" s="6"/>
    </row>
    <row r="2" spans="1:89" ht="43.5">
      <c r="A2" s="7" t="s">
        <v>1</v>
      </c>
      <c r="B2" s="8" t="s">
        <v>2</v>
      </c>
      <c r="C2" s="8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2">
        <v>0</v>
      </c>
      <c r="J2" s="12">
        <v>1</v>
      </c>
      <c r="K2" s="12">
        <v>2</v>
      </c>
      <c r="L2" s="12">
        <v>3</v>
      </c>
      <c r="M2" s="12">
        <v>4</v>
      </c>
      <c r="N2" s="12">
        <v>5</v>
      </c>
      <c r="O2" s="12">
        <v>6</v>
      </c>
      <c r="P2" s="12">
        <v>7</v>
      </c>
      <c r="Q2" s="12">
        <v>8</v>
      </c>
      <c r="R2" s="12">
        <v>9</v>
      </c>
      <c r="S2" s="12">
        <v>10</v>
      </c>
      <c r="T2" s="12">
        <v>11</v>
      </c>
      <c r="U2" s="12">
        <v>12</v>
      </c>
      <c r="V2" s="12">
        <v>13</v>
      </c>
      <c r="W2" s="12">
        <v>14</v>
      </c>
      <c r="X2" s="12">
        <v>15</v>
      </c>
      <c r="Y2" s="12">
        <v>16</v>
      </c>
      <c r="Z2" s="12">
        <v>17</v>
      </c>
      <c r="AA2" s="12">
        <v>18</v>
      </c>
      <c r="AB2" s="12">
        <v>19</v>
      </c>
      <c r="AC2" s="12">
        <v>20</v>
      </c>
      <c r="AD2" s="12">
        <v>21</v>
      </c>
      <c r="AE2" s="12">
        <v>22</v>
      </c>
      <c r="AF2" s="12">
        <v>23</v>
      </c>
      <c r="AG2" s="12">
        <v>24</v>
      </c>
      <c r="AH2" s="12">
        <v>25</v>
      </c>
      <c r="AI2" s="12">
        <v>26</v>
      </c>
      <c r="AJ2" s="12">
        <v>27</v>
      </c>
      <c r="AK2" s="12">
        <v>28</v>
      </c>
      <c r="AL2" s="12">
        <v>29</v>
      </c>
      <c r="AM2" s="12">
        <v>30</v>
      </c>
      <c r="AN2" s="12">
        <v>31</v>
      </c>
      <c r="AO2" s="12">
        <v>32</v>
      </c>
      <c r="AP2" s="12">
        <v>33</v>
      </c>
      <c r="AQ2" s="12">
        <v>34</v>
      </c>
      <c r="AR2" s="12">
        <v>35</v>
      </c>
      <c r="AS2" s="12">
        <v>36</v>
      </c>
      <c r="AT2" s="12">
        <v>37</v>
      </c>
      <c r="AU2" s="12">
        <v>38</v>
      </c>
      <c r="AV2" s="12">
        <v>39</v>
      </c>
      <c r="AW2" s="12">
        <v>40</v>
      </c>
      <c r="AX2" s="12">
        <v>41</v>
      </c>
      <c r="AY2" s="12">
        <v>42</v>
      </c>
      <c r="AZ2" s="12">
        <v>43</v>
      </c>
      <c r="BA2" s="12">
        <v>44</v>
      </c>
      <c r="BB2" s="12">
        <v>45</v>
      </c>
      <c r="BC2" s="12">
        <v>46</v>
      </c>
      <c r="BD2" s="12">
        <v>47</v>
      </c>
      <c r="BE2" s="12">
        <v>48</v>
      </c>
      <c r="BF2" s="12">
        <v>49</v>
      </c>
      <c r="BG2" s="12">
        <v>50</v>
      </c>
      <c r="BH2" s="12">
        <v>51</v>
      </c>
      <c r="BI2" s="12">
        <v>53</v>
      </c>
      <c r="BJ2" s="12">
        <v>54</v>
      </c>
      <c r="BK2" s="12">
        <v>55</v>
      </c>
      <c r="BL2" s="12">
        <v>57</v>
      </c>
      <c r="BM2" s="12">
        <v>59</v>
      </c>
      <c r="BN2" s="12">
        <v>60</v>
      </c>
      <c r="BO2" s="12">
        <v>61</v>
      </c>
      <c r="BP2" s="12">
        <v>62</v>
      </c>
      <c r="BQ2" s="12">
        <v>63</v>
      </c>
      <c r="BR2" s="12">
        <v>64</v>
      </c>
      <c r="BS2" s="12">
        <v>65</v>
      </c>
      <c r="BT2" s="12">
        <v>66</v>
      </c>
      <c r="BU2" s="12">
        <v>67</v>
      </c>
      <c r="BV2" s="12">
        <v>68</v>
      </c>
      <c r="BW2" s="12">
        <v>69</v>
      </c>
      <c r="BX2" s="12">
        <v>70</v>
      </c>
      <c r="BY2" s="12">
        <v>71</v>
      </c>
      <c r="BZ2" s="12">
        <v>72</v>
      </c>
      <c r="CA2" s="12">
        <v>73</v>
      </c>
      <c r="CB2" s="12">
        <v>95</v>
      </c>
      <c r="CC2" s="2" t="s">
        <v>11</v>
      </c>
      <c r="CD2" s="3" t="s">
        <v>14</v>
      </c>
      <c r="CE2" s="3" t="s">
        <v>15</v>
      </c>
      <c r="CF2" s="3" t="s">
        <v>16</v>
      </c>
      <c r="CG2" s="3" t="s">
        <v>17</v>
      </c>
      <c r="CH2" s="3" t="s">
        <v>18</v>
      </c>
      <c r="CI2" s="3" t="s">
        <v>57</v>
      </c>
      <c r="CJ2" s="3" t="s">
        <v>19</v>
      </c>
      <c r="CK2" s="8" t="s">
        <v>20</v>
      </c>
    </row>
    <row r="3" spans="1:89" s="1" customFormat="1">
      <c r="A3" s="8">
        <v>1</v>
      </c>
      <c r="B3" s="8" t="s">
        <v>31</v>
      </c>
      <c r="C3" s="8" t="s">
        <v>32</v>
      </c>
      <c r="D3" s="8">
        <v>3</v>
      </c>
      <c r="E3" s="8" t="s">
        <v>23</v>
      </c>
      <c r="F3" s="8" t="s">
        <v>33</v>
      </c>
      <c r="G3" s="8">
        <v>31</v>
      </c>
      <c r="H3" s="14">
        <v>0.69791666666666663</v>
      </c>
      <c r="I3" s="12"/>
      <c r="J3" s="12">
        <v>1</v>
      </c>
      <c r="K3" s="12"/>
      <c r="L3" s="12"/>
      <c r="M3" s="12"/>
      <c r="N3" s="12"/>
      <c r="O3" s="12">
        <v>1</v>
      </c>
      <c r="P3" s="12"/>
      <c r="Q3" s="12"/>
      <c r="R3" s="12"/>
      <c r="S3" s="12"/>
      <c r="T3" s="12"/>
      <c r="U3" s="12">
        <v>1</v>
      </c>
      <c r="V3" s="12"/>
      <c r="W3" s="12"/>
      <c r="X3" s="12"/>
      <c r="Y3" s="12"/>
      <c r="Z3" s="12">
        <v>1</v>
      </c>
      <c r="AA3" s="12"/>
      <c r="AB3" s="12">
        <v>1</v>
      </c>
      <c r="AC3" s="12"/>
      <c r="AD3" s="12"/>
      <c r="AE3" s="12"/>
      <c r="AF3" s="12"/>
      <c r="AG3" s="12"/>
      <c r="AH3" s="12">
        <v>1</v>
      </c>
      <c r="AI3" s="12">
        <v>1</v>
      </c>
      <c r="AJ3" s="12">
        <v>1</v>
      </c>
      <c r="AK3" s="12"/>
      <c r="AL3" s="12">
        <v>1</v>
      </c>
      <c r="AM3" s="12">
        <v>1</v>
      </c>
      <c r="AN3" s="12">
        <v>1</v>
      </c>
      <c r="AO3" s="12">
        <v>1</v>
      </c>
      <c r="AP3" s="12">
        <v>1</v>
      </c>
      <c r="AQ3" s="12">
        <v>1</v>
      </c>
      <c r="AR3" s="12">
        <v>1</v>
      </c>
      <c r="AS3" s="12"/>
      <c r="AT3" s="12">
        <v>1</v>
      </c>
      <c r="AU3" s="12"/>
      <c r="AV3" s="12">
        <v>1</v>
      </c>
      <c r="AW3" s="12"/>
      <c r="AX3" s="12">
        <v>1</v>
      </c>
      <c r="AY3" s="12">
        <v>1</v>
      </c>
      <c r="AZ3" s="12"/>
      <c r="BA3" s="12">
        <v>1</v>
      </c>
      <c r="BB3" s="12"/>
      <c r="BC3" s="12"/>
      <c r="BD3" s="12"/>
      <c r="BE3" s="12">
        <v>1</v>
      </c>
      <c r="BF3" s="12"/>
      <c r="BG3" s="12"/>
      <c r="BH3" s="12"/>
      <c r="BI3" s="12">
        <v>1</v>
      </c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>
        <v>1</v>
      </c>
      <c r="BX3" s="12"/>
      <c r="BY3" s="12"/>
      <c r="BZ3" s="12">
        <v>1</v>
      </c>
      <c r="CA3" s="12"/>
      <c r="CB3" s="12"/>
      <c r="CC3" s="12"/>
      <c r="CD3" s="12"/>
      <c r="CE3" s="12"/>
      <c r="CF3" s="12"/>
      <c r="CG3" s="12"/>
      <c r="CH3" s="12"/>
      <c r="CI3" s="19"/>
      <c r="CJ3" s="12">
        <v>110</v>
      </c>
      <c r="CK3" s="12">
        <v>1</v>
      </c>
    </row>
    <row r="4" spans="1:89">
      <c r="A4" s="10">
        <v>2</v>
      </c>
      <c r="B4" s="10" t="s">
        <v>34</v>
      </c>
      <c r="C4" s="10" t="s">
        <v>35</v>
      </c>
      <c r="D4" s="10">
        <v>6</v>
      </c>
      <c r="E4" s="10" t="s">
        <v>36</v>
      </c>
      <c r="F4" s="10" t="s">
        <v>37</v>
      </c>
      <c r="G4" s="10">
        <v>32</v>
      </c>
      <c r="H4" s="11">
        <v>0.61111111111111105</v>
      </c>
      <c r="I4" s="9"/>
      <c r="J4" s="9">
        <v>1</v>
      </c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>
        <v>1</v>
      </c>
      <c r="AW4" s="9"/>
      <c r="AX4" s="9">
        <v>1</v>
      </c>
      <c r="AY4" s="9"/>
      <c r="AZ4" s="9"/>
      <c r="BA4" s="9">
        <v>1</v>
      </c>
      <c r="BB4" s="9"/>
      <c r="BC4" s="9"/>
      <c r="BD4" s="9"/>
      <c r="BE4" s="9"/>
      <c r="BF4" s="9"/>
      <c r="BG4" s="9"/>
      <c r="BH4" s="9"/>
      <c r="BI4" s="9"/>
      <c r="BJ4" s="9"/>
      <c r="BK4" s="9"/>
      <c r="BL4" s="9">
        <v>1</v>
      </c>
      <c r="BM4" s="9"/>
      <c r="BN4" s="9"/>
      <c r="BO4" s="9"/>
      <c r="BP4" s="9"/>
      <c r="BQ4" s="9"/>
      <c r="BR4" s="9"/>
      <c r="BS4" s="9"/>
      <c r="BT4" s="9"/>
      <c r="BU4" s="9">
        <v>1</v>
      </c>
      <c r="BV4" s="9"/>
      <c r="BW4" s="9"/>
      <c r="BX4" s="9">
        <v>1</v>
      </c>
      <c r="BY4" s="9"/>
      <c r="BZ4" s="9"/>
      <c r="CA4" s="9"/>
      <c r="CB4" s="9"/>
      <c r="CC4" s="9"/>
      <c r="CD4" s="9"/>
      <c r="CE4" s="9"/>
      <c r="CF4" s="9"/>
      <c r="CG4" s="9"/>
      <c r="CH4" s="9"/>
      <c r="CI4" s="20"/>
      <c r="CJ4" s="9">
        <v>29</v>
      </c>
      <c r="CK4" s="9">
        <v>4</v>
      </c>
    </row>
    <row r="5" spans="1:89" s="1" customFormat="1">
      <c r="A5" s="8">
        <v>3</v>
      </c>
      <c r="B5" s="8" t="s">
        <v>40</v>
      </c>
      <c r="C5" s="8" t="s">
        <v>54</v>
      </c>
      <c r="D5" s="8">
        <v>8</v>
      </c>
      <c r="E5" s="8" t="s">
        <v>38</v>
      </c>
      <c r="F5" s="8" t="s">
        <v>39</v>
      </c>
      <c r="G5" s="8">
        <v>29</v>
      </c>
      <c r="H5" s="14">
        <v>0.70277777777777783</v>
      </c>
      <c r="I5" s="12"/>
      <c r="J5" s="12">
        <v>1</v>
      </c>
      <c r="K5" s="12"/>
      <c r="L5" s="12"/>
      <c r="M5" s="12"/>
      <c r="N5" s="12"/>
      <c r="O5" s="12">
        <v>1</v>
      </c>
      <c r="P5" s="12"/>
      <c r="Q5" s="12"/>
      <c r="R5" s="12"/>
      <c r="S5" s="12"/>
      <c r="T5" s="12"/>
      <c r="U5" s="12">
        <v>1</v>
      </c>
      <c r="V5" s="12">
        <v>1</v>
      </c>
      <c r="W5" s="12"/>
      <c r="X5" s="12"/>
      <c r="Y5" s="12"/>
      <c r="Z5" s="12"/>
      <c r="AA5" s="12"/>
      <c r="AB5" s="12"/>
      <c r="AC5" s="12"/>
      <c r="AD5" s="12"/>
      <c r="AE5" s="12">
        <v>1</v>
      </c>
      <c r="AF5" s="12">
        <v>1</v>
      </c>
      <c r="AG5" s="12"/>
      <c r="AH5" s="12"/>
      <c r="AI5" s="12"/>
      <c r="AJ5" s="12">
        <v>1</v>
      </c>
      <c r="AK5" s="12"/>
      <c r="AL5" s="12"/>
      <c r="AM5" s="12"/>
      <c r="AN5" s="12"/>
      <c r="AO5" s="12"/>
      <c r="AP5" s="12"/>
      <c r="AQ5" s="12"/>
      <c r="AR5" s="12">
        <v>1</v>
      </c>
      <c r="AS5" s="12">
        <v>1</v>
      </c>
      <c r="AT5" s="12"/>
      <c r="AU5" s="12"/>
      <c r="AV5" s="12">
        <v>1</v>
      </c>
      <c r="AW5" s="12">
        <v>1</v>
      </c>
      <c r="AX5" s="12"/>
      <c r="AY5" s="12"/>
      <c r="AZ5" s="12"/>
      <c r="BA5" s="12">
        <v>1</v>
      </c>
      <c r="BB5" s="12"/>
      <c r="BC5" s="12"/>
      <c r="BD5" s="12">
        <v>1</v>
      </c>
      <c r="BE5" s="12">
        <v>1</v>
      </c>
      <c r="BF5" s="12">
        <v>1</v>
      </c>
      <c r="BG5" s="12">
        <v>1</v>
      </c>
      <c r="BH5" s="12">
        <v>1</v>
      </c>
      <c r="BI5" s="12">
        <v>1</v>
      </c>
      <c r="BJ5" s="12">
        <v>1</v>
      </c>
      <c r="BK5" s="12">
        <v>1</v>
      </c>
      <c r="BL5" s="12">
        <v>1</v>
      </c>
      <c r="BM5" s="12">
        <v>1</v>
      </c>
      <c r="BN5" s="12"/>
      <c r="BO5" s="12"/>
      <c r="BP5" s="12"/>
      <c r="BQ5" s="12"/>
      <c r="BR5" s="12"/>
      <c r="BS5" s="12"/>
      <c r="BT5" s="12"/>
      <c r="BU5" s="12">
        <v>1</v>
      </c>
      <c r="BV5" s="12"/>
      <c r="BW5" s="12"/>
      <c r="BX5" s="12">
        <v>1</v>
      </c>
      <c r="BY5" s="12"/>
      <c r="BZ5" s="12">
        <v>1</v>
      </c>
      <c r="CA5" s="12"/>
      <c r="CB5" s="12"/>
      <c r="CD5" s="12"/>
      <c r="CE5" s="12"/>
      <c r="CF5" s="12"/>
      <c r="CG5" s="12"/>
      <c r="CH5" s="12"/>
      <c r="CI5" s="15">
        <v>-0.25</v>
      </c>
      <c r="CJ5" s="16">
        <v>66</v>
      </c>
      <c r="CK5" s="12">
        <v>2</v>
      </c>
    </row>
    <row r="6" spans="1:89" s="1" customFormat="1">
      <c r="A6" s="8">
        <v>4</v>
      </c>
      <c r="B6" s="8" t="s">
        <v>41</v>
      </c>
      <c r="C6" s="8" t="s">
        <v>55</v>
      </c>
      <c r="D6" s="8">
        <v>9</v>
      </c>
      <c r="E6" s="8" t="s">
        <v>42</v>
      </c>
      <c r="F6" s="8">
        <v>69</v>
      </c>
      <c r="G6" s="8">
        <v>32</v>
      </c>
      <c r="H6" s="14">
        <v>0.69930555555555562</v>
      </c>
      <c r="I6" s="12"/>
      <c r="J6" s="12">
        <v>1</v>
      </c>
      <c r="K6" s="12"/>
      <c r="L6" s="12"/>
      <c r="M6" s="12"/>
      <c r="N6" s="12"/>
      <c r="O6" s="12">
        <v>1</v>
      </c>
      <c r="P6" s="12"/>
      <c r="Q6" s="12"/>
      <c r="R6" s="12"/>
      <c r="S6" s="12"/>
      <c r="T6" s="12"/>
      <c r="U6" s="12">
        <v>1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>
        <v>1</v>
      </c>
      <c r="AI6" s="12">
        <v>1</v>
      </c>
      <c r="AJ6" s="12">
        <v>1</v>
      </c>
      <c r="AK6" s="12"/>
      <c r="AL6" s="12"/>
      <c r="AM6" s="12"/>
      <c r="AN6" s="12"/>
      <c r="AO6" s="12"/>
      <c r="AP6" s="12"/>
      <c r="AQ6" s="12"/>
      <c r="AR6" s="12">
        <v>1</v>
      </c>
      <c r="AS6" s="12"/>
      <c r="AT6" s="12"/>
      <c r="AU6" s="12"/>
      <c r="AV6" s="12">
        <v>1</v>
      </c>
      <c r="AW6" s="12">
        <v>1</v>
      </c>
      <c r="AX6" s="12">
        <v>1</v>
      </c>
      <c r="AY6" s="12"/>
      <c r="AZ6" s="12"/>
      <c r="BA6" s="12"/>
      <c r="BB6" s="12"/>
      <c r="BC6" s="12"/>
      <c r="BD6" s="12"/>
      <c r="BE6" s="12">
        <v>1</v>
      </c>
      <c r="BF6" s="12"/>
      <c r="BG6" s="12"/>
      <c r="BH6" s="12">
        <v>1</v>
      </c>
      <c r="BI6" s="12"/>
      <c r="BJ6" s="12">
        <v>1</v>
      </c>
      <c r="BK6" s="12"/>
      <c r="BL6" s="12">
        <v>1</v>
      </c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>
        <v>1</v>
      </c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9"/>
      <c r="CJ6" s="12">
        <v>60</v>
      </c>
      <c r="CK6" s="12">
        <v>3</v>
      </c>
    </row>
    <row r="7" spans="1:89">
      <c r="I7" s="6">
        <v>1</v>
      </c>
      <c r="J7" s="6">
        <v>3</v>
      </c>
      <c r="K7" s="6">
        <v>5</v>
      </c>
      <c r="L7" s="6">
        <v>10</v>
      </c>
      <c r="M7" s="6">
        <v>1</v>
      </c>
      <c r="N7" s="6">
        <v>4</v>
      </c>
      <c r="O7" s="6">
        <v>2</v>
      </c>
      <c r="P7" s="6">
        <v>5</v>
      </c>
      <c r="Q7" s="6">
        <v>3</v>
      </c>
      <c r="R7" s="6">
        <v>3</v>
      </c>
      <c r="S7" s="6">
        <v>4</v>
      </c>
      <c r="T7" s="6">
        <v>6</v>
      </c>
      <c r="U7" s="6">
        <v>6</v>
      </c>
      <c r="V7" s="6">
        <v>2</v>
      </c>
      <c r="W7" s="6">
        <v>3</v>
      </c>
      <c r="X7" s="6">
        <v>2</v>
      </c>
      <c r="Y7" s="6">
        <v>3</v>
      </c>
      <c r="Z7" s="6">
        <v>4</v>
      </c>
      <c r="AA7" s="6">
        <v>5</v>
      </c>
      <c r="AB7" s="6">
        <v>10</v>
      </c>
      <c r="AC7" s="6">
        <v>6</v>
      </c>
      <c r="AD7" s="6">
        <v>2</v>
      </c>
      <c r="AE7" s="6">
        <v>3</v>
      </c>
      <c r="AF7" s="6">
        <v>5</v>
      </c>
      <c r="AG7" s="6">
        <v>4</v>
      </c>
      <c r="AH7" s="6">
        <v>10</v>
      </c>
      <c r="AI7" s="6">
        <v>7</v>
      </c>
      <c r="AJ7" s="6">
        <v>1</v>
      </c>
      <c r="AK7" s="6">
        <v>4</v>
      </c>
      <c r="AL7" s="6">
        <v>2</v>
      </c>
      <c r="AM7" s="6">
        <v>10</v>
      </c>
      <c r="AN7" s="6">
        <v>5</v>
      </c>
      <c r="AO7" s="6">
        <v>2</v>
      </c>
      <c r="AP7" s="6">
        <v>4</v>
      </c>
      <c r="AQ7" s="6">
        <v>7</v>
      </c>
      <c r="AR7" s="6">
        <v>2</v>
      </c>
      <c r="AS7" s="6">
        <v>2</v>
      </c>
      <c r="AT7" s="6">
        <v>8</v>
      </c>
      <c r="AU7" s="6">
        <v>5</v>
      </c>
      <c r="AV7" s="6">
        <v>2</v>
      </c>
      <c r="AW7" s="6">
        <v>4</v>
      </c>
      <c r="AX7" s="6">
        <v>3</v>
      </c>
      <c r="AY7" s="6">
        <v>3</v>
      </c>
      <c r="AZ7" s="6">
        <v>5</v>
      </c>
      <c r="BA7" s="6">
        <v>4</v>
      </c>
      <c r="BB7" s="6">
        <v>5</v>
      </c>
      <c r="BC7" s="6">
        <v>2</v>
      </c>
      <c r="BD7" s="6">
        <v>3</v>
      </c>
      <c r="BE7" s="6">
        <v>7</v>
      </c>
      <c r="BF7" s="6">
        <v>6</v>
      </c>
      <c r="BG7" s="6">
        <v>6</v>
      </c>
      <c r="BH7" s="6">
        <v>2</v>
      </c>
      <c r="BI7" s="6">
        <v>2</v>
      </c>
      <c r="BJ7" s="6">
        <v>1</v>
      </c>
      <c r="BK7" s="6">
        <v>4</v>
      </c>
      <c r="BL7" s="6">
        <v>7</v>
      </c>
      <c r="BM7" s="6">
        <v>3</v>
      </c>
      <c r="BN7" s="6">
        <v>3</v>
      </c>
      <c r="BO7" s="6">
        <v>7</v>
      </c>
      <c r="BP7" s="6">
        <v>3</v>
      </c>
      <c r="BQ7" s="6">
        <v>2</v>
      </c>
      <c r="BR7" s="6">
        <v>5</v>
      </c>
      <c r="BS7" s="6">
        <v>4</v>
      </c>
      <c r="BT7" s="6">
        <v>5</v>
      </c>
      <c r="BU7" s="6">
        <v>5</v>
      </c>
      <c r="BV7" s="6">
        <v>4</v>
      </c>
      <c r="BW7" s="6">
        <v>3</v>
      </c>
      <c r="BX7" s="6">
        <v>3</v>
      </c>
      <c r="BY7" s="6">
        <v>3</v>
      </c>
      <c r="BZ7" s="6">
        <v>3</v>
      </c>
      <c r="CA7" s="6">
        <v>2</v>
      </c>
      <c r="CB7" s="6">
        <v>8</v>
      </c>
      <c r="CC7" s="6"/>
      <c r="CD7" s="6"/>
      <c r="CE7" s="6"/>
      <c r="CF7" s="6"/>
      <c r="CG7" s="6"/>
      <c r="CH7" s="6"/>
      <c r="CJ7" s="13">
        <f>SUM(I7:CB7)</f>
        <v>300</v>
      </c>
    </row>
    <row r="8" spans="1:89" hidden="1">
      <c r="I8">
        <f>I3*I7</f>
        <v>0</v>
      </c>
      <c r="J8">
        <f t="shared" ref="J8:BU8" si="0">J3*J7</f>
        <v>3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2</v>
      </c>
      <c r="P8">
        <f t="shared" si="0"/>
        <v>0</v>
      </c>
      <c r="Q8">
        <f t="shared" si="0"/>
        <v>0</v>
      </c>
      <c r="R8">
        <f t="shared" si="0"/>
        <v>0</v>
      </c>
      <c r="S8">
        <f t="shared" si="0"/>
        <v>0</v>
      </c>
      <c r="T8">
        <f t="shared" si="0"/>
        <v>0</v>
      </c>
      <c r="U8">
        <f t="shared" si="0"/>
        <v>6</v>
      </c>
      <c r="V8">
        <f t="shared" si="0"/>
        <v>0</v>
      </c>
      <c r="W8">
        <f t="shared" si="0"/>
        <v>0</v>
      </c>
      <c r="X8">
        <f t="shared" si="0"/>
        <v>0</v>
      </c>
      <c r="Y8">
        <f t="shared" si="0"/>
        <v>0</v>
      </c>
      <c r="Z8">
        <f t="shared" si="0"/>
        <v>4</v>
      </c>
      <c r="AA8">
        <f t="shared" si="0"/>
        <v>0</v>
      </c>
      <c r="AB8">
        <f t="shared" si="0"/>
        <v>10</v>
      </c>
      <c r="AC8">
        <f t="shared" si="0"/>
        <v>0</v>
      </c>
      <c r="AD8">
        <f t="shared" si="0"/>
        <v>0</v>
      </c>
      <c r="AE8">
        <f t="shared" si="0"/>
        <v>0</v>
      </c>
      <c r="AF8">
        <f t="shared" si="0"/>
        <v>0</v>
      </c>
      <c r="AG8">
        <f t="shared" si="0"/>
        <v>0</v>
      </c>
      <c r="AH8">
        <f t="shared" si="0"/>
        <v>10</v>
      </c>
      <c r="AI8">
        <f t="shared" si="0"/>
        <v>7</v>
      </c>
      <c r="AJ8">
        <f t="shared" si="0"/>
        <v>1</v>
      </c>
      <c r="AK8">
        <f t="shared" si="0"/>
        <v>0</v>
      </c>
      <c r="AL8">
        <f t="shared" si="0"/>
        <v>2</v>
      </c>
      <c r="AM8">
        <f t="shared" si="0"/>
        <v>10</v>
      </c>
      <c r="AN8">
        <f t="shared" si="0"/>
        <v>5</v>
      </c>
      <c r="AO8">
        <f t="shared" si="0"/>
        <v>2</v>
      </c>
      <c r="AP8">
        <f t="shared" si="0"/>
        <v>4</v>
      </c>
      <c r="AQ8">
        <f t="shared" si="0"/>
        <v>7</v>
      </c>
      <c r="AR8">
        <f t="shared" si="0"/>
        <v>2</v>
      </c>
      <c r="AS8">
        <f t="shared" si="0"/>
        <v>0</v>
      </c>
      <c r="AT8">
        <f t="shared" si="0"/>
        <v>8</v>
      </c>
      <c r="AU8">
        <f t="shared" si="0"/>
        <v>0</v>
      </c>
      <c r="AV8">
        <f t="shared" si="0"/>
        <v>2</v>
      </c>
      <c r="AW8">
        <f t="shared" si="0"/>
        <v>0</v>
      </c>
      <c r="AX8">
        <f t="shared" si="0"/>
        <v>3</v>
      </c>
      <c r="AY8">
        <f t="shared" si="0"/>
        <v>3</v>
      </c>
      <c r="AZ8">
        <f t="shared" si="0"/>
        <v>0</v>
      </c>
      <c r="BA8">
        <f t="shared" si="0"/>
        <v>4</v>
      </c>
      <c r="BB8">
        <f t="shared" si="0"/>
        <v>0</v>
      </c>
      <c r="BC8">
        <f t="shared" si="0"/>
        <v>0</v>
      </c>
      <c r="BD8">
        <f t="shared" si="0"/>
        <v>0</v>
      </c>
      <c r="BE8">
        <f t="shared" si="0"/>
        <v>7</v>
      </c>
      <c r="BF8">
        <f t="shared" si="0"/>
        <v>0</v>
      </c>
      <c r="BG8">
        <f t="shared" si="0"/>
        <v>0</v>
      </c>
      <c r="BH8">
        <f t="shared" si="0"/>
        <v>0</v>
      </c>
      <c r="BI8">
        <f t="shared" si="0"/>
        <v>2</v>
      </c>
      <c r="BJ8">
        <f t="shared" si="0"/>
        <v>0</v>
      </c>
      <c r="BK8">
        <f t="shared" si="0"/>
        <v>0</v>
      </c>
      <c r="BL8">
        <f t="shared" si="0"/>
        <v>0</v>
      </c>
      <c r="BM8">
        <f t="shared" si="0"/>
        <v>0</v>
      </c>
      <c r="BN8">
        <f t="shared" si="0"/>
        <v>0</v>
      </c>
      <c r="BO8">
        <f t="shared" si="0"/>
        <v>0</v>
      </c>
      <c r="BP8">
        <f t="shared" si="0"/>
        <v>0</v>
      </c>
      <c r="BQ8">
        <f t="shared" si="0"/>
        <v>0</v>
      </c>
      <c r="BR8">
        <f t="shared" si="0"/>
        <v>0</v>
      </c>
      <c r="BS8">
        <f t="shared" si="0"/>
        <v>0</v>
      </c>
      <c r="BT8">
        <f t="shared" si="0"/>
        <v>0</v>
      </c>
      <c r="BU8">
        <f t="shared" si="0"/>
        <v>0</v>
      </c>
      <c r="BV8">
        <f t="shared" ref="BV8:CB8" si="1">BV3*BV7</f>
        <v>0</v>
      </c>
      <c r="BW8">
        <f t="shared" si="1"/>
        <v>3</v>
      </c>
      <c r="BX8">
        <f t="shared" si="1"/>
        <v>0</v>
      </c>
      <c r="BY8">
        <f t="shared" si="1"/>
        <v>0</v>
      </c>
      <c r="BZ8">
        <f t="shared" si="1"/>
        <v>3</v>
      </c>
      <c r="CA8">
        <f t="shared" si="1"/>
        <v>0</v>
      </c>
      <c r="CB8">
        <f t="shared" si="1"/>
        <v>0</v>
      </c>
      <c r="CC8">
        <f>SUM(I8:CB8)</f>
        <v>110</v>
      </c>
    </row>
    <row r="9" spans="1:89" hidden="1">
      <c r="I9">
        <f>I4*I7</f>
        <v>0</v>
      </c>
      <c r="J9">
        <f t="shared" ref="J9:BU9" si="2">J4*J7</f>
        <v>3</v>
      </c>
      <c r="K9">
        <f t="shared" si="2"/>
        <v>0</v>
      </c>
      <c r="L9">
        <f t="shared" si="2"/>
        <v>0</v>
      </c>
      <c r="M9">
        <f t="shared" si="2"/>
        <v>0</v>
      </c>
      <c r="N9">
        <f t="shared" si="2"/>
        <v>0</v>
      </c>
      <c r="O9">
        <f t="shared" si="2"/>
        <v>2</v>
      </c>
      <c r="P9">
        <f t="shared" si="2"/>
        <v>0</v>
      </c>
      <c r="Q9">
        <f t="shared" si="2"/>
        <v>0</v>
      </c>
      <c r="R9">
        <f t="shared" si="2"/>
        <v>0</v>
      </c>
      <c r="S9">
        <f t="shared" si="2"/>
        <v>0</v>
      </c>
      <c r="T9">
        <f t="shared" si="2"/>
        <v>0</v>
      </c>
      <c r="U9">
        <f t="shared" si="2"/>
        <v>0</v>
      </c>
      <c r="V9">
        <f t="shared" si="2"/>
        <v>0</v>
      </c>
      <c r="W9">
        <f t="shared" si="2"/>
        <v>0</v>
      </c>
      <c r="X9">
        <f t="shared" si="2"/>
        <v>0</v>
      </c>
      <c r="Y9">
        <f t="shared" si="2"/>
        <v>0</v>
      </c>
      <c r="Z9">
        <f t="shared" si="2"/>
        <v>0</v>
      </c>
      <c r="AA9">
        <f t="shared" si="2"/>
        <v>0</v>
      </c>
      <c r="AB9">
        <f t="shared" si="2"/>
        <v>0</v>
      </c>
      <c r="AC9">
        <f t="shared" si="2"/>
        <v>0</v>
      </c>
      <c r="AD9">
        <f t="shared" si="2"/>
        <v>0</v>
      </c>
      <c r="AE9">
        <f t="shared" si="2"/>
        <v>0</v>
      </c>
      <c r="AF9">
        <f t="shared" si="2"/>
        <v>0</v>
      </c>
      <c r="AG9">
        <f t="shared" si="2"/>
        <v>0</v>
      </c>
      <c r="AH9">
        <f t="shared" si="2"/>
        <v>0</v>
      </c>
      <c r="AI9">
        <f t="shared" si="2"/>
        <v>0</v>
      </c>
      <c r="AJ9">
        <f t="shared" si="2"/>
        <v>0</v>
      </c>
      <c r="AK9">
        <f t="shared" si="2"/>
        <v>0</v>
      </c>
      <c r="AL9">
        <f t="shared" si="2"/>
        <v>0</v>
      </c>
      <c r="AM9">
        <f t="shared" si="2"/>
        <v>0</v>
      </c>
      <c r="AN9">
        <f t="shared" si="2"/>
        <v>0</v>
      </c>
      <c r="AO9">
        <f t="shared" si="2"/>
        <v>0</v>
      </c>
      <c r="AP9">
        <f t="shared" si="2"/>
        <v>0</v>
      </c>
      <c r="AQ9">
        <f t="shared" si="2"/>
        <v>0</v>
      </c>
      <c r="AR9">
        <f t="shared" si="2"/>
        <v>0</v>
      </c>
      <c r="AS9">
        <f t="shared" si="2"/>
        <v>0</v>
      </c>
      <c r="AT9">
        <f t="shared" si="2"/>
        <v>0</v>
      </c>
      <c r="AU9">
        <f t="shared" si="2"/>
        <v>0</v>
      </c>
      <c r="AV9">
        <f t="shared" si="2"/>
        <v>2</v>
      </c>
      <c r="AW9">
        <f t="shared" si="2"/>
        <v>0</v>
      </c>
      <c r="AX9">
        <f t="shared" si="2"/>
        <v>3</v>
      </c>
      <c r="AY9">
        <f t="shared" si="2"/>
        <v>0</v>
      </c>
      <c r="AZ9">
        <f t="shared" si="2"/>
        <v>0</v>
      </c>
      <c r="BA9">
        <f t="shared" si="2"/>
        <v>4</v>
      </c>
      <c r="BB9">
        <f t="shared" si="2"/>
        <v>0</v>
      </c>
      <c r="BC9">
        <f t="shared" si="2"/>
        <v>0</v>
      </c>
      <c r="BD9">
        <f t="shared" si="2"/>
        <v>0</v>
      </c>
      <c r="BE9">
        <f t="shared" si="2"/>
        <v>0</v>
      </c>
      <c r="BF9">
        <f t="shared" si="2"/>
        <v>0</v>
      </c>
      <c r="BG9">
        <f t="shared" si="2"/>
        <v>0</v>
      </c>
      <c r="BH9">
        <f t="shared" si="2"/>
        <v>0</v>
      </c>
      <c r="BI9">
        <f t="shared" si="2"/>
        <v>0</v>
      </c>
      <c r="BJ9">
        <f t="shared" si="2"/>
        <v>0</v>
      </c>
      <c r="BK9">
        <f t="shared" si="2"/>
        <v>0</v>
      </c>
      <c r="BL9">
        <f t="shared" si="2"/>
        <v>7</v>
      </c>
      <c r="BM9">
        <f t="shared" si="2"/>
        <v>0</v>
      </c>
      <c r="BN9">
        <f t="shared" si="2"/>
        <v>0</v>
      </c>
      <c r="BO9">
        <f t="shared" si="2"/>
        <v>0</v>
      </c>
      <c r="BP9">
        <f t="shared" si="2"/>
        <v>0</v>
      </c>
      <c r="BQ9">
        <f t="shared" si="2"/>
        <v>0</v>
      </c>
      <c r="BR9">
        <f t="shared" si="2"/>
        <v>0</v>
      </c>
      <c r="BS9">
        <f t="shared" si="2"/>
        <v>0</v>
      </c>
      <c r="BT9">
        <f t="shared" si="2"/>
        <v>0</v>
      </c>
      <c r="BU9">
        <f t="shared" si="2"/>
        <v>5</v>
      </c>
      <c r="BV9">
        <f t="shared" ref="BV9:CB9" si="3">BV4*BV7</f>
        <v>0</v>
      </c>
      <c r="BW9">
        <f t="shared" si="3"/>
        <v>0</v>
      </c>
      <c r="BX9">
        <f t="shared" si="3"/>
        <v>3</v>
      </c>
      <c r="BY9">
        <f t="shared" si="3"/>
        <v>0</v>
      </c>
      <c r="BZ9">
        <f t="shared" si="3"/>
        <v>0</v>
      </c>
      <c r="CA9">
        <f t="shared" si="3"/>
        <v>0</v>
      </c>
      <c r="CB9">
        <f t="shared" si="3"/>
        <v>0</v>
      </c>
      <c r="CC9">
        <f>SUM(I9:CB9)</f>
        <v>29</v>
      </c>
    </row>
    <row r="10" spans="1:89" hidden="1">
      <c r="I10">
        <f>I5*I7</f>
        <v>0</v>
      </c>
      <c r="J10">
        <f t="shared" ref="J10:BU10" si="4">J5*J7</f>
        <v>3</v>
      </c>
      <c r="K10">
        <f t="shared" si="4"/>
        <v>0</v>
      </c>
      <c r="L10">
        <f t="shared" si="4"/>
        <v>0</v>
      </c>
      <c r="M10">
        <f t="shared" si="4"/>
        <v>0</v>
      </c>
      <c r="N10">
        <f t="shared" si="4"/>
        <v>0</v>
      </c>
      <c r="O10">
        <f t="shared" si="4"/>
        <v>2</v>
      </c>
      <c r="P10">
        <f t="shared" si="4"/>
        <v>0</v>
      </c>
      <c r="Q10">
        <f t="shared" si="4"/>
        <v>0</v>
      </c>
      <c r="R10">
        <f t="shared" si="4"/>
        <v>0</v>
      </c>
      <c r="S10">
        <f t="shared" si="4"/>
        <v>0</v>
      </c>
      <c r="T10">
        <f t="shared" si="4"/>
        <v>0</v>
      </c>
      <c r="U10">
        <f t="shared" si="4"/>
        <v>6</v>
      </c>
      <c r="V10">
        <f t="shared" si="4"/>
        <v>2</v>
      </c>
      <c r="W10">
        <f t="shared" si="4"/>
        <v>0</v>
      </c>
      <c r="X10">
        <f t="shared" si="4"/>
        <v>0</v>
      </c>
      <c r="Y10">
        <f t="shared" si="4"/>
        <v>0</v>
      </c>
      <c r="Z10">
        <f t="shared" si="4"/>
        <v>0</v>
      </c>
      <c r="AA10">
        <f t="shared" si="4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3</v>
      </c>
      <c r="AF10">
        <f t="shared" si="4"/>
        <v>5</v>
      </c>
      <c r="AG10">
        <f t="shared" si="4"/>
        <v>0</v>
      </c>
      <c r="AH10">
        <f t="shared" si="4"/>
        <v>0</v>
      </c>
      <c r="AI10">
        <f t="shared" si="4"/>
        <v>0</v>
      </c>
      <c r="AJ10">
        <f t="shared" si="4"/>
        <v>1</v>
      </c>
      <c r="AK10">
        <f t="shared" si="4"/>
        <v>0</v>
      </c>
      <c r="AL10">
        <f t="shared" si="4"/>
        <v>0</v>
      </c>
      <c r="AM10">
        <f t="shared" si="4"/>
        <v>0</v>
      </c>
      <c r="AN10">
        <f t="shared" si="4"/>
        <v>0</v>
      </c>
      <c r="AO10">
        <f t="shared" si="4"/>
        <v>0</v>
      </c>
      <c r="AP10">
        <f t="shared" si="4"/>
        <v>0</v>
      </c>
      <c r="AQ10">
        <f t="shared" si="4"/>
        <v>0</v>
      </c>
      <c r="AR10">
        <f t="shared" si="4"/>
        <v>2</v>
      </c>
      <c r="AS10">
        <f t="shared" si="4"/>
        <v>2</v>
      </c>
      <c r="AT10">
        <f t="shared" si="4"/>
        <v>0</v>
      </c>
      <c r="AU10">
        <f t="shared" si="4"/>
        <v>0</v>
      </c>
      <c r="AV10">
        <f t="shared" si="4"/>
        <v>2</v>
      </c>
      <c r="AW10">
        <f t="shared" si="4"/>
        <v>4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4</v>
      </c>
      <c r="BB10">
        <f t="shared" si="4"/>
        <v>0</v>
      </c>
      <c r="BC10">
        <f t="shared" si="4"/>
        <v>0</v>
      </c>
      <c r="BD10">
        <f t="shared" si="4"/>
        <v>3</v>
      </c>
      <c r="BE10">
        <f t="shared" si="4"/>
        <v>7</v>
      </c>
      <c r="BF10">
        <f t="shared" si="4"/>
        <v>6</v>
      </c>
      <c r="BG10">
        <f t="shared" si="4"/>
        <v>6</v>
      </c>
      <c r="BH10">
        <f t="shared" si="4"/>
        <v>2</v>
      </c>
      <c r="BI10">
        <f t="shared" si="4"/>
        <v>2</v>
      </c>
      <c r="BJ10">
        <f t="shared" si="4"/>
        <v>1</v>
      </c>
      <c r="BK10">
        <f t="shared" si="4"/>
        <v>4</v>
      </c>
      <c r="BL10">
        <f t="shared" si="4"/>
        <v>7</v>
      </c>
      <c r="BM10">
        <f t="shared" si="4"/>
        <v>3</v>
      </c>
      <c r="BN10">
        <f t="shared" si="4"/>
        <v>0</v>
      </c>
      <c r="BO10">
        <f t="shared" si="4"/>
        <v>0</v>
      </c>
      <c r="BP10">
        <f t="shared" si="4"/>
        <v>0</v>
      </c>
      <c r="BQ10">
        <f t="shared" si="4"/>
        <v>0</v>
      </c>
      <c r="BR10">
        <f t="shared" si="4"/>
        <v>0</v>
      </c>
      <c r="BS10">
        <f t="shared" si="4"/>
        <v>0</v>
      </c>
      <c r="BT10">
        <f t="shared" si="4"/>
        <v>0</v>
      </c>
      <c r="BU10">
        <f t="shared" si="4"/>
        <v>5</v>
      </c>
      <c r="BV10">
        <f t="shared" ref="BV10:CB10" si="5">BV5*BV7</f>
        <v>0</v>
      </c>
      <c r="BW10">
        <f t="shared" si="5"/>
        <v>0</v>
      </c>
      <c r="BX10">
        <f t="shared" si="5"/>
        <v>3</v>
      </c>
      <c r="BY10">
        <f t="shared" si="5"/>
        <v>0</v>
      </c>
      <c r="BZ10">
        <f t="shared" si="5"/>
        <v>3</v>
      </c>
      <c r="CA10">
        <f t="shared" si="5"/>
        <v>0</v>
      </c>
      <c r="CB10">
        <f t="shared" si="5"/>
        <v>0</v>
      </c>
      <c r="CC10">
        <f>SUM(I10:CB10)</f>
        <v>88</v>
      </c>
      <c r="CD10">
        <f>CC10*0.25</f>
        <v>22</v>
      </c>
      <c r="CE10">
        <f>CC10-CD10</f>
        <v>66</v>
      </c>
    </row>
    <row r="11" spans="1:89" hidden="1">
      <c r="I11">
        <f>I6*I7</f>
        <v>0</v>
      </c>
      <c r="J11">
        <f t="shared" ref="J11:BU11" si="6">J6*J7</f>
        <v>3</v>
      </c>
      <c r="K11">
        <f t="shared" si="6"/>
        <v>0</v>
      </c>
      <c r="L11">
        <f t="shared" si="6"/>
        <v>0</v>
      </c>
      <c r="M11">
        <f t="shared" si="6"/>
        <v>0</v>
      </c>
      <c r="N11">
        <f t="shared" si="6"/>
        <v>0</v>
      </c>
      <c r="O11">
        <f t="shared" si="6"/>
        <v>2</v>
      </c>
      <c r="P11">
        <f t="shared" si="6"/>
        <v>0</v>
      </c>
      <c r="Q11">
        <f t="shared" si="6"/>
        <v>0</v>
      </c>
      <c r="R11">
        <f t="shared" si="6"/>
        <v>0</v>
      </c>
      <c r="S11">
        <f t="shared" si="6"/>
        <v>0</v>
      </c>
      <c r="T11">
        <f t="shared" si="6"/>
        <v>0</v>
      </c>
      <c r="U11">
        <f t="shared" si="6"/>
        <v>6</v>
      </c>
      <c r="V11">
        <f t="shared" si="6"/>
        <v>0</v>
      </c>
      <c r="W11">
        <f t="shared" si="6"/>
        <v>0</v>
      </c>
      <c r="X11">
        <f t="shared" si="6"/>
        <v>0</v>
      </c>
      <c r="Y11">
        <f t="shared" si="6"/>
        <v>0</v>
      </c>
      <c r="Z11">
        <f t="shared" si="6"/>
        <v>0</v>
      </c>
      <c r="AA11">
        <f t="shared" si="6"/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10</v>
      </c>
      <c r="AI11">
        <f t="shared" si="6"/>
        <v>7</v>
      </c>
      <c r="AJ11">
        <f t="shared" si="6"/>
        <v>1</v>
      </c>
      <c r="AK11">
        <f t="shared" si="6"/>
        <v>0</v>
      </c>
      <c r="AL11">
        <f t="shared" si="6"/>
        <v>0</v>
      </c>
      <c r="AM11">
        <f t="shared" si="6"/>
        <v>0</v>
      </c>
      <c r="AN11">
        <f t="shared" si="6"/>
        <v>0</v>
      </c>
      <c r="AO11">
        <f t="shared" si="6"/>
        <v>0</v>
      </c>
      <c r="AP11">
        <f t="shared" si="6"/>
        <v>0</v>
      </c>
      <c r="AQ11">
        <f t="shared" si="6"/>
        <v>0</v>
      </c>
      <c r="AR11">
        <f t="shared" si="6"/>
        <v>2</v>
      </c>
      <c r="AS11">
        <f t="shared" si="6"/>
        <v>0</v>
      </c>
      <c r="AT11">
        <f t="shared" si="6"/>
        <v>0</v>
      </c>
      <c r="AU11">
        <f t="shared" si="6"/>
        <v>0</v>
      </c>
      <c r="AV11">
        <f t="shared" si="6"/>
        <v>2</v>
      </c>
      <c r="AW11">
        <f t="shared" si="6"/>
        <v>4</v>
      </c>
      <c r="AX11">
        <f t="shared" si="6"/>
        <v>3</v>
      </c>
      <c r="AY11">
        <f t="shared" si="6"/>
        <v>0</v>
      </c>
      <c r="AZ11">
        <f t="shared" si="6"/>
        <v>0</v>
      </c>
      <c r="BA11">
        <f t="shared" si="6"/>
        <v>0</v>
      </c>
      <c r="BB11">
        <f t="shared" si="6"/>
        <v>0</v>
      </c>
      <c r="BC11">
        <f t="shared" si="6"/>
        <v>0</v>
      </c>
      <c r="BD11">
        <f t="shared" si="6"/>
        <v>0</v>
      </c>
      <c r="BE11">
        <f t="shared" si="6"/>
        <v>7</v>
      </c>
      <c r="BF11">
        <f t="shared" si="6"/>
        <v>0</v>
      </c>
      <c r="BG11">
        <f t="shared" si="6"/>
        <v>0</v>
      </c>
      <c r="BH11">
        <f t="shared" si="6"/>
        <v>2</v>
      </c>
      <c r="BI11">
        <f t="shared" si="6"/>
        <v>0</v>
      </c>
      <c r="BJ11">
        <f t="shared" si="6"/>
        <v>1</v>
      </c>
      <c r="BK11">
        <f t="shared" si="6"/>
        <v>0</v>
      </c>
      <c r="BL11">
        <f t="shared" si="6"/>
        <v>7</v>
      </c>
      <c r="BM11">
        <f t="shared" si="6"/>
        <v>0</v>
      </c>
      <c r="BN11">
        <f t="shared" si="6"/>
        <v>0</v>
      </c>
      <c r="BO11">
        <f t="shared" si="6"/>
        <v>0</v>
      </c>
      <c r="BP11">
        <f t="shared" si="6"/>
        <v>0</v>
      </c>
      <c r="BQ11">
        <f t="shared" si="6"/>
        <v>0</v>
      </c>
      <c r="BR11">
        <f t="shared" si="6"/>
        <v>0</v>
      </c>
      <c r="BS11">
        <f t="shared" si="6"/>
        <v>0</v>
      </c>
      <c r="BT11">
        <f t="shared" si="6"/>
        <v>0</v>
      </c>
      <c r="BU11">
        <f t="shared" si="6"/>
        <v>0</v>
      </c>
      <c r="BV11">
        <f t="shared" ref="BV11:CB11" si="7">BV6*BV7</f>
        <v>0</v>
      </c>
      <c r="BW11">
        <f t="shared" si="7"/>
        <v>0</v>
      </c>
      <c r="BX11">
        <f t="shared" si="7"/>
        <v>3</v>
      </c>
      <c r="BY11">
        <f t="shared" si="7"/>
        <v>0</v>
      </c>
      <c r="BZ11">
        <f t="shared" si="7"/>
        <v>0</v>
      </c>
      <c r="CA11">
        <f t="shared" si="7"/>
        <v>0</v>
      </c>
      <c r="CB11">
        <f t="shared" si="7"/>
        <v>0</v>
      </c>
      <c r="CC11">
        <f>SUM(I11:CB11)</f>
        <v>60</v>
      </c>
    </row>
    <row r="12" spans="1:89" hidden="1"/>
  </sheetData>
  <mergeCells count="2">
    <mergeCell ref="I1:CB1"/>
    <mergeCell ref="CC1:C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9"/>
  <sheetViews>
    <sheetView workbookViewId="0">
      <selection activeCell="BI3" sqref="A3:XFD5"/>
    </sheetView>
  </sheetViews>
  <sheetFormatPr defaultRowHeight="15"/>
  <cols>
    <col min="1" max="1" width="14.28515625" customWidth="1"/>
    <col min="2" max="2" width="40.140625" bestFit="1" customWidth="1"/>
    <col min="3" max="3" width="39" bestFit="1" customWidth="1"/>
    <col min="5" max="5" width="14.5703125" bestFit="1" customWidth="1"/>
    <col min="6" max="6" width="9" bestFit="1" customWidth="1"/>
    <col min="7" max="7" width="24" bestFit="1" customWidth="1"/>
    <col min="8" max="8" width="16.140625" bestFit="1" customWidth="1"/>
    <col min="9" max="11" width="2" bestFit="1" customWidth="1"/>
    <col min="12" max="12" width="3" bestFit="1" customWidth="1"/>
    <col min="13" max="18" width="2" bestFit="1" customWidth="1"/>
    <col min="19" max="80" width="3" bestFit="1" customWidth="1"/>
    <col min="82" max="82" width="10.140625" customWidth="1"/>
    <col min="84" max="84" width="12.5703125" customWidth="1"/>
    <col min="85" max="85" width="12" customWidth="1"/>
  </cols>
  <sheetData>
    <row r="1" spans="1:88">
      <c r="A1" s="4" t="s">
        <v>9</v>
      </c>
      <c r="B1" s="5"/>
      <c r="C1" s="5"/>
      <c r="D1" s="5"/>
      <c r="E1" s="5"/>
      <c r="F1" s="5"/>
      <c r="G1" s="5"/>
      <c r="H1" s="5"/>
      <c r="I1" s="17" t="s">
        <v>12</v>
      </c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8" t="s">
        <v>13</v>
      </c>
      <c r="CD1" s="18"/>
      <c r="CE1" s="18"/>
      <c r="CF1" s="18"/>
      <c r="CG1" s="18"/>
      <c r="CH1" s="18"/>
      <c r="CI1" s="5" t="s">
        <v>0</v>
      </c>
      <c r="CJ1" s="6"/>
    </row>
    <row r="2" spans="1:88" ht="38.25">
      <c r="A2" s="7" t="s">
        <v>1</v>
      </c>
      <c r="B2" s="8" t="s">
        <v>2</v>
      </c>
      <c r="C2" s="8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2">
        <v>0</v>
      </c>
      <c r="J2" s="12">
        <v>1</v>
      </c>
      <c r="K2" s="12">
        <v>2</v>
      </c>
      <c r="L2" s="12">
        <v>3</v>
      </c>
      <c r="M2" s="12">
        <v>4</v>
      </c>
      <c r="N2" s="12">
        <v>5</v>
      </c>
      <c r="O2" s="12">
        <v>6</v>
      </c>
      <c r="P2" s="12">
        <v>7</v>
      </c>
      <c r="Q2" s="12">
        <v>8</v>
      </c>
      <c r="R2" s="12">
        <v>9</v>
      </c>
      <c r="S2" s="12">
        <v>10</v>
      </c>
      <c r="T2" s="12">
        <v>11</v>
      </c>
      <c r="U2" s="12">
        <v>12</v>
      </c>
      <c r="V2" s="12">
        <v>13</v>
      </c>
      <c r="W2" s="12">
        <v>14</v>
      </c>
      <c r="X2" s="12">
        <v>15</v>
      </c>
      <c r="Y2" s="12">
        <v>16</v>
      </c>
      <c r="Z2" s="12">
        <v>17</v>
      </c>
      <c r="AA2" s="12">
        <v>18</v>
      </c>
      <c r="AB2" s="12">
        <v>19</v>
      </c>
      <c r="AC2" s="12">
        <v>20</v>
      </c>
      <c r="AD2" s="12">
        <v>21</v>
      </c>
      <c r="AE2" s="12">
        <v>22</v>
      </c>
      <c r="AF2" s="12">
        <v>23</v>
      </c>
      <c r="AG2" s="12">
        <v>24</v>
      </c>
      <c r="AH2" s="12">
        <v>25</v>
      </c>
      <c r="AI2" s="12">
        <v>26</v>
      </c>
      <c r="AJ2" s="12">
        <v>27</v>
      </c>
      <c r="AK2" s="12">
        <v>28</v>
      </c>
      <c r="AL2" s="12">
        <v>29</v>
      </c>
      <c r="AM2" s="12">
        <v>30</v>
      </c>
      <c r="AN2" s="12">
        <v>31</v>
      </c>
      <c r="AO2" s="12">
        <v>32</v>
      </c>
      <c r="AP2" s="12">
        <v>33</v>
      </c>
      <c r="AQ2" s="12">
        <v>34</v>
      </c>
      <c r="AR2" s="12">
        <v>35</v>
      </c>
      <c r="AS2" s="12">
        <v>36</v>
      </c>
      <c r="AT2" s="12">
        <v>37</v>
      </c>
      <c r="AU2" s="12">
        <v>38</v>
      </c>
      <c r="AV2" s="12">
        <v>39</v>
      </c>
      <c r="AW2" s="12">
        <v>40</v>
      </c>
      <c r="AX2" s="12">
        <v>41</v>
      </c>
      <c r="AY2" s="12">
        <v>42</v>
      </c>
      <c r="AZ2" s="12">
        <v>43</v>
      </c>
      <c r="BA2" s="12">
        <v>44</v>
      </c>
      <c r="BB2" s="12">
        <v>45</v>
      </c>
      <c r="BC2" s="12">
        <v>46</v>
      </c>
      <c r="BD2" s="12">
        <v>47</v>
      </c>
      <c r="BE2" s="12">
        <v>48</v>
      </c>
      <c r="BF2" s="12">
        <v>49</v>
      </c>
      <c r="BG2" s="12">
        <v>50</v>
      </c>
      <c r="BH2" s="12">
        <v>51</v>
      </c>
      <c r="BI2" s="12">
        <v>53</v>
      </c>
      <c r="BJ2" s="12">
        <v>54</v>
      </c>
      <c r="BK2" s="12">
        <v>55</v>
      </c>
      <c r="BL2" s="12">
        <v>57</v>
      </c>
      <c r="BM2" s="12">
        <v>59</v>
      </c>
      <c r="BN2" s="12">
        <v>60</v>
      </c>
      <c r="BO2" s="12">
        <v>61</v>
      </c>
      <c r="BP2" s="12">
        <v>62</v>
      </c>
      <c r="BQ2" s="12">
        <v>63</v>
      </c>
      <c r="BR2" s="12">
        <v>64</v>
      </c>
      <c r="BS2" s="12">
        <v>65</v>
      </c>
      <c r="BT2" s="12">
        <v>66</v>
      </c>
      <c r="BU2" s="12">
        <v>67</v>
      </c>
      <c r="BV2" s="12">
        <v>68</v>
      </c>
      <c r="BW2" s="12">
        <v>69</v>
      </c>
      <c r="BX2" s="12">
        <v>70</v>
      </c>
      <c r="BY2" s="12">
        <v>71</v>
      </c>
      <c r="BZ2" s="12">
        <v>72</v>
      </c>
      <c r="CA2" s="12">
        <v>73</v>
      </c>
      <c r="CB2" s="12">
        <v>95</v>
      </c>
      <c r="CC2" s="2" t="s">
        <v>11</v>
      </c>
      <c r="CD2" s="3" t="s">
        <v>14</v>
      </c>
      <c r="CE2" s="3" t="s">
        <v>15</v>
      </c>
      <c r="CF2" s="3" t="s">
        <v>16</v>
      </c>
      <c r="CG2" s="3" t="s">
        <v>17</v>
      </c>
      <c r="CH2" s="3" t="s">
        <v>18</v>
      </c>
      <c r="CI2" s="3" t="s">
        <v>19</v>
      </c>
      <c r="CJ2" s="8" t="s">
        <v>20</v>
      </c>
    </row>
    <row r="3" spans="1:88" s="1" customFormat="1">
      <c r="A3" s="8">
        <v>1</v>
      </c>
      <c r="B3" s="8" t="s">
        <v>43</v>
      </c>
      <c r="C3" s="8" t="s">
        <v>44</v>
      </c>
      <c r="D3" s="8">
        <v>11</v>
      </c>
      <c r="E3" s="8" t="s">
        <v>45</v>
      </c>
      <c r="F3" s="8" t="s">
        <v>46</v>
      </c>
      <c r="G3" s="8">
        <v>36</v>
      </c>
      <c r="H3" s="14">
        <v>0.63194444444444442</v>
      </c>
      <c r="I3" s="12"/>
      <c r="J3" s="12">
        <v>1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>
        <v>1</v>
      </c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>
        <v>1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>
        <v>1</v>
      </c>
      <c r="BX3" s="12"/>
      <c r="BY3" s="12"/>
      <c r="BZ3" s="12">
        <v>1</v>
      </c>
      <c r="CA3" s="12"/>
      <c r="CB3" s="12"/>
      <c r="CC3" s="12"/>
      <c r="CD3" s="12"/>
      <c r="CE3" s="12"/>
      <c r="CF3" s="12"/>
      <c r="CG3" s="12"/>
      <c r="CH3" s="12"/>
      <c r="CI3" s="12">
        <v>16</v>
      </c>
      <c r="CJ3" s="12">
        <v>3</v>
      </c>
    </row>
    <row r="4" spans="1:88" s="1" customFormat="1">
      <c r="A4" s="8">
        <v>2</v>
      </c>
      <c r="B4" s="8" t="s">
        <v>47</v>
      </c>
      <c r="C4" s="8" t="s">
        <v>48</v>
      </c>
      <c r="D4" s="8">
        <v>7</v>
      </c>
      <c r="E4" s="8" t="s">
        <v>49</v>
      </c>
      <c r="F4" s="8" t="s">
        <v>50</v>
      </c>
      <c r="G4" s="8">
        <v>35</v>
      </c>
      <c r="H4" s="14">
        <v>0.70486111111111116</v>
      </c>
      <c r="I4" s="12"/>
      <c r="J4" s="12">
        <v>1</v>
      </c>
      <c r="K4" s="12"/>
      <c r="L4" s="12">
        <v>1</v>
      </c>
      <c r="M4" s="12"/>
      <c r="N4" s="12"/>
      <c r="O4" s="12"/>
      <c r="P4" s="12"/>
      <c r="Q4" s="12">
        <v>1</v>
      </c>
      <c r="R4" s="12"/>
      <c r="S4" s="12"/>
      <c r="T4" s="12">
        <v>1</v>
      </c>
      <c r="U4" s="12">
        <v>1</v>
      </c>
      <c r="V4" s="12"/>
      <c r="W4" s="12"/>
      <c r="X4" s="12"/>
      <c r="Y4" s="12"/>
      <c r="Z4" s="12">
        <v>1</v>
      </c>
      <c r="AA4" s="12"/>
      <c r="AB4" s="12">
        <v>1</v>
      </c>
      <c r="AC4" s="12"/>
      <c r="AD4" s="12"/>
      <c r="AE4" s="12"/>
      <c r="AF4" s="12">
        <v>1</v>
      </c>
      <c r="AG4" s="12"/>
      <c r="AH4" s="12">
        <v>1</v>
      </c>
      <c r="AI4" s="12">
        <v>1</v>
      </c>
      <c r="AJ4" s="12">
        <v>1</v>
      </c>
      <c r="AK4" s="12">
        <v>1</v>
      </c>
      <c r="AL4" s="12">
        <v>1</v>
      </c>
      <c r="AM4" s="12">
        <v>1</v>
      </c>
      <c r="AN4" s="12">
        <v>1</v>
      </c>
      <c r="AO4" s="12">
        <v>1</v>
      </c>
      <c r="AP4" s="12">
        <v>1</v>
      </c>
      <c r="AQ4" s="12">
        <v>1</v>
      </c>
      <c r="AR4" s="12"/>
      <c r="AS4" s="12">
        <v>1</v>
      </c>
      <c r="AT4" s="12">
        <v>1</v>
      </c>
      <c r="AU4" s="12">
        <v>1</v>
      </c>
      <c r="AV4" s="12">
        <v>1</v>
      </c>
      <c r="AW4" s="12">
        <v>1</v>
      </c>
      <c r="AX4" s="12">
        <v>1</v>
      </c>
      <c r="AY4" s="12">
        <v>1</v>
      </c>
      <c r="AZ4" s="12">
        <v>1</v>
      </c>
      <c r="BA4" s="12">
        <v>1</v>
      </c>
      <c r="BB4" s="12">
        <v>1</v>
      </c>
      <c r="BC4" s="12"/>
      <c r="BD4" s="12">
        <v>1</v>
      </c>
      <c r="BE4" s="12">
        <v>1</v>
      </c>
      <c r="BF4" s="12">
        <v>1</v>
      </c>
      <c r="BG4" s="12"/>
      <c r="BH4" s="12">
        <v>1</v>
      </c>
      <c r="BI4" s="12"/>
      <c r="BJ4" s="12"/>
      <c r="BK4" s="12">
        <v>1</v>
      </c>
      <c r="BL4" s="12">
        <v>1</v>
      </c>
      <c r="BM4" s="12"/>
      <c r="BN4" s="12"/>
      <c r="BO4" s="12"/>
      <c r="BP4" s="12"/>
      <c r="BQ4" s="12"/>
      <c r="BR4" s="12"/>
      <c r="BS4" s="12"/>
      <c r="BT4" s="12"/>
      <c r="BU4" s="12">
        <v>1</v>
      </c>
      <c r="BV4" s="12"/>
      <c r="BW4" s="12"/>
      <c r="BX4" s="12">
        <v>1</v>
      </c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>
        <v>177</v>
      </c>
      <c r="CJ4" s="12">
        <v>1</v>
      </c>
    </row>
    <row r="5" spans="1:88" s="1" customFormat="1">
      <c r="A5" s="8">
        <v>3</v>
      </c>
      <c r="B5" s="8" t="s">
        <v>51</v>
      </c>
      <c r="C5" s="8" t="s">
        <v>52</v>
      </c>
      <c r="D5" s="8">
        <v>5</v>
      </c>
      <c r="E5" s="8" t="s">
        <v>36</v>
      </c>
      <c r="F5" s="8" t="s">
        <v>53</v>
      </c>
      <c r="G5" s="8">
        <v>33</v>
      </c>
      <c r="H5" s="14">
        <v>0.69374999999999998</v>
      </c>
      <c r="I5" s="12"/>
      <c r="J5" s="12">
        <v>1</v>
      </c>
      <c r="K5" s="12"/>
      <c r="L5" s="12">
        <v>1</v>
      </c>
      <c r="M5" s="12"/>
      <c r="N5" s="12"/>
      <c r="O5" s="12">
        <v>1</v>
      </c>
      <c r="P5" s="12"/>
      <c r="Q5" s="12">
        <v>1</v>
      </c>
      <c r="R5" s="12"/>
      <c r="S5" s="12"/>
      <c r="T5" s="12"/>
      <c r="U5" s="12">
        <v>1</v>
      </c>
      <c r="V5" s="12"/>
      <c r="W5" s="12"/>
      <c r="X5" s="12"/>
      <c r="Y5" s="12"/>
      <c r="Z5" s="12">
        <v>1</v>
      </c>
      <c r="AA5" s="12"/>
      <c r="AB5" s="12">
        <v>1</v>
      </c>
      <c r="AC5" s="12"/>
      <c r="AD5" s="12"/>
      <c r="AE5" s="12"/>
      <c r="AF5" s="12">
        <v>1</v>
      </c>
      <c r="AG5" s="12"/>
      <c r="AH5" s="12">
        <v>1</v>
      </c>
      <c r="AI5" s="12">
        <v>1</v>
      </c>
      <c r="AJ5" s="12">
        <v>1</v>
      </c>
      <c r="AK5" s="12">
        <v>1</v>
      </c>
      <c r="AL5" s="12">
        <v>1</v>
      </c>
      <c r="AM5" s="12">
        <v>1</v>
      </c>
      <c r="AN5" s="12"/>
      <c r="AO5" s="12">
        <v>1</v>
      </c>
      <c r="AP5" s="12">
        <v>1</v>
      </c>
      <c r="AQ5" s="12">
        <v>1</v>
      </c>
      <c r="AR5" s="12">
        <v>1</v>
      </c>
      <c r="AS5" s="12"/>
      <c r="AT5" s="12">
        <v>1</v>
      </c>
      <c r="AU5" s="12">
        <v>1</v>
      </c>
      <c r="AV5" s="12"/>
      <c r="AW5" s="12">
        <v>1</v>
      </c>
      <c r="AX5" s="12">
        <v>1</v>
      </c>
      <c r="AY5" s="12">
        <v>1</v>
      </c>
      <c r="AZ5" s="12"/>
      <c r="BA5" s="12">
        <v>1</v>
      </c>
      <c r="BB5" s="12">
        <v>1</v>
      </c>
      <c r="BC5" s="12"/>
      <c r="BD5" s="12"/>
      <c r="BE5" s="12">
        <v>1</v>
      </c>
      <c r="BF5" s="12">
        <v>1</v>
      </c>
      <c r="BG5" s="12"/>
      <c r="BH5" s="12"/>
      <c r="BI5" s="12"/>
      <c r="BJ5" s="12">
        <v>1</v>
      </c>
      <c r="BK5" s="12">
        <v>1</v>
      </c>
      <c r="BL5" s="12">
        <v>1</v>
      </c>
      <c r="BM5" s="12"/>
      <c r="BN5" s="12"/>
      <c r="BO5" s="12"/>
      <c r="BP5" s="12"/>
      <c r="BQ5" s="12"/>
      <c r="BR5" s="12"/>
      <c r="BS5" s="12"/>
      <c r="BT5" s="12"/>
      <c r="BU5" s="12">
        <v>1</v>
      </c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>
        <v>154</v>
      </c>
      <c r="CJ5" s="12">
        <v>2</v>
      </c>
    </row>
    <row r="6" spans="1:88">
      <c r="I6" s="6">
        <v>1</v>
      </c>
      <c r="J6" s="6">
        <v>3</v>
      </c>
      <c r="K6" s="6">
        <v>5</v>
      </c>
      <c r="L6" s="6">
        <v>10</v>
      </c>
      <c r="M6" s="6">
        <v>1</v>
      </c>
      <c r="N6" s="6">
        <v>4</v>
      </c>
      <c r="O6" s="6">
        <v>2</v>
      </c>
      <c r="P6" s="6">
        <v>5</v>
      </c>
      <c r="Q6" s="6">
        <v>3</v>
      </c>
      <c r="R6" s="6">
        <v>3</v>
      </c>
      <c r="S6" s="6">
        <v>4</v>
      </c>
      <c r="T6" s="6">
        <v>6</v>
      </c>
      <c r="U6" s="6">
        <v>6</v>
      </c>
      <c r="V6" s="6">
        <v>2</v>
      </c>
      <c r="W6" s="6">
        <v>3</v>
      </c>
      <c r="X6" s="6">
        <v>2</v>
      </c>
      <c r="Y6" s="6">
        <v>3</v>
      </c>
      <c r="Z6" s="6">
        <v>4</v>
      </c>
      <c r="AA6" s="6">
        <v>5</v>
      </c>
      <c r="AB6" s="6">
        <v>10</v>
      </c>
      <c r="AC6" s="6">
        <v>6</v>
      </c>
      <c r="AD6" s="6">
        <v>2</v>
      </c>
      <c r="AE6" s="6">
        <v>3</v>
      </c>
      <c r="AF6" s="6">
        <v>5</v>
      </c>
      <c r="AG6" s="6">
        <v>4</v>
      </c>
      <c r="AH6" s="6">
        <v>10</v>
      </c>
      <c r="AI6" s="6">
        <v>7</v>
      </c>
      <c r="AJ6" s="6">
        <v>1</v>
      </c>
      <c r="AK6" s="6">
        <v>4</v>
      </c>
      <c r="AL6" s="6">
        <v>2</v>
      </c>
      <c r="AM6" s="6">
        <v>10</v>
      </c>
      <c r="AN6" s="6">
        <v>5</v>
      </c>
      <c r="AO6" s="6">
        <v>2</v>
      </c>
      <c r="AP6" s="6">
        <v>4</v>
      </c>
      <c r="AQ6" s="6">
        <v>7</v>
      </c>
      <c r="AR6" s="6">
        <v>2</v>
      </c>
      <c r="AS6" s="6">
        <v>2</v>
      </c>
      <c r="AT6" s="6">
        <v>8</v>
      </c>
      <c r="AU6" s="6">
        <v>5</v>
      </c>
      <c r="AV6" s="6">
        <v>2</v>
      </c>
      <c r="AW6" s="6">
        <v>4</v>
      </c>
      <c r="AX6" s="6">
        <v>3</v>
      </c>
      <c r="AY6" s="6">
        <v>3</v>
      </c>
      <c r="AZ6" s="6">
        <v>5</v>
      </c>
      <c r="BA6" s="6">
        <v>4</v>
      </c>
      <c r="BB6" s="6">
        <v>5</v>
      </c>
      <c r="BC6" s="6">
        <v>2</v>
      </c>
      <c r="BD6" s="6">
        <v>3</v>
      </c>
      <c r="BE6" s="6">
        <v>7</v>
      </c>
      <c r="BF6" s="6">
        <v>6</v>
      </c>
      <c r="BG6" s="6">
        <v>6</v>
      </c>
      <c r="BH6" s="6">
        <v>2</v>
      </c>
      <c r="BI6" s="6">
        <v>2</v>
      </c>
      <c r="BJ6" s="6">
        <v>1</v>
      </c>
      <c r="BK6" s="6">
        <v>4</v>
      </c>
      <c r="BL6" s="6">
        <v>7</v>
      </c>
      <c r="BM6" s="6">
        <v>3</v>
      </c>
      <c r="BN6" s="6">
        <v>3</v>
      </c>
      <c r="BO6" s="6">
        <v>7</v>
      </c>
      <c r="BP6" s="6">
        <v>3</v>
      </c>
      <c r="BQ6" s="6">
        <v>2</v>
      </c>
      <c r="BR6" s="6">
        <v>5</v>
      </c>
      <c r="BS6" s="6">
        <v>4</v>
      </c>
      <c r="BT6" s="6">
        <v>5</v>
      </c>
      <c r="BU6" s="6">
        <v>5</v>
      </c>
      <c r="BV6" s="6">
        <v>4</v>
      </c>
      <c r="BW6" s="6">
        <v>3</v>
      </c>
      <c r="BX6" s="6">
        <v>3</v>
      </c>
      <c r="BY6" s="6">
        <v>3</v>
      </c>
      <c r="BZ6" s="6">
        <v>3</v>
      </c>
      <c r="CA6" s="6">
        <v>2</v>
      </c>
      <c r="CB6" s="6">
        <v>8</v>
      </c>
      <c r="CC6" s="6"/>
      <c r="CD6" s="6"/>
      <c r="CE6" s="6"/>
      <c r="CF6" s="6"/>
      <c r="CG6" s="6"/>
      <c r="CH6" s="6"/>
      <c r="CI6" s="13">
        <f>SUM(I6:CB6)</f>
        <v>300</v>
      </c>
    </row>
    <row r="7" spans="1:88" hidden="1">
      <c r="I7">
        <f>I3*I6</f>
        <v>0</v>
      </c>
      <c r="J7">
        <f t="shared" ref="J7:BU7" si="0">J3*J6</f>
        <v>3</v>
      </c>
      <c r="K7">
        <f t="shared" si="0"/>
        <v>0</v>
      </c>
      <c r="L7">
        <f t="shared" si="0"/>
        <v>0</v>
      </c>
      <c r="M7">
        <f t="shared" si="0"/>
        <v>0</v>
      </c>
      <c r="N7">
        <f t="shared" si="0"/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  <c r="S7">
        <f t="shared" si="0"/>
        <v>0</v>
      </c>
      <c r="T7">
        <f t="shared" si="0"/>
        <v>0</v>
      </c>
      <c r="U7">
        <f t="shared" si="0"/>
        <v>0</v>
      </c>
      <c r="V7">
        <f t="shared" si="0"/>
        <v>0</v>
      </c>
      <c r="W7">
        <f t="shared" si="0"/>
        <v>0</v>
      </c>
      <c r="X7">
        <f t="shared" si="0"/>
        <v>0</v>
      </c>
      <c r="Y7">
        <f t="shared" si="0"/>
        <v>0</v>
      </c>
      <c r="Z7">
        <f t="shared" si="0"/>
        <v>0</v>
      </c>
      <c r="AA7">
        <f t="shared" si="0"/>
        <v>0</v>
      </c>
      <c r="AB7">
        <f t="shared" si="0"/>
        <v>0</v>
      </c>
      <c r="AC7">
        <f t="shared" si="0"/>
        <v>0</v>
      </c>
      <c r="AD7">
        <f t="shared" si="0"/>
        <v>0</v>
      </c>
      <c r="AE7">
        <f t="shared" si="0"/>
        <v>0</v>
      </c>
      <c r="AF7">
        <f t="shared" si="0"/>
        <v>5</v>
      </c>
      <c r="AG7">
        <f t="shared" si="0"/>
        <v>0</v>
      </c>
      <c r="AH7">
        <f t="shared" si="0"/>
        <v>0</v>
      </c>
      <c r="AI7">
        <f t="shared" si="0"/>
        <v>0</v>
      </c>
      <c r="AJ7">
        <f t="shared" si="0"/>
        <v>0</v>
      </c>
      <c r="AK7">
        <f t="shared" si="0"/>
        <v>0</v>
      </c>
      <c r="AL7">
        <f t="shared" si="0"/>
        <v>0</v>
      </c>
      <c r="AM7">
        <f t="shared" si="0"/>
        <v>0</v>
      </c>
      <c r="AN7">
        <f t="shared" si="0"/>
        <v>0</v>
      </c>
      <c r="AO7">
        <f t="shared" si="0"/>
        <v>0</v>
      </c>
      <c r="AP7">
        <f t="shared" si="0"/>
        <v>0</v>
      </c>
      <c r="AQ7">
        <f t="shared" si="0"/>
        <v>0</v>
      </c>
      <c r="AR7">
        <f t="shared" si="0"/>
        <v>0</v>
      </c>
      <c r="AS7">
        <f t="shared" si="0"/>
        <v>0</v>
      </c>
      <c r="AT7">
        <f t="shared" si="0"/>
        <v>0</v>
      </c>
      <c r="AU7">
        <f t="shared" si="0"/>
        <v>0</v>
      </c>
      <c r="AV7">
        <f t="shared" si="0"/>
        <v>0</v>
      </c>
      <c r="AW7">
        <f t="shared" si="0"/>
        <v>0</v>
      </c>
      <c r="AX7">
        <f t="shared" si="0"/>
        <v>0</v>
      </c>
      <c r="AY7">
        <f t="shared" si="0"/>
        <v>0</v>
      </c>
      <c r="AZ7">
        <f t="shared" si="0"/>
        <v>0</v>
      </c>
      <c r="BA7">
        <f t="shared" si="0"/>
        <v>0</v>
      </c>
      <c r="BB7">
        <f t="shared" si="0"/>
        <v>0</v>
      </c>
      <c r="BC7">
        <f t="shared" si="0"/>
        <v>0</v>
      </c>
      <c r="BD7">
        <f t="shared" si="0"/>
        <v>0</v>
      </c>
      <c r="BE7">
        <f t="shared" si="0"/>
        <v>0</v>
      </c>
      <c r="BF7">
        <f t="shared" si="0"/>
        <v>0</v>
      </c>
      <c r="BG7">
        <f t="shared" si="0"/>
        <v>0</v>
      </c>
      <c r="BH7">
        <f t="shared" si="0"/>
        <v>2</v>
      </c>
      <c r="BI7">
        <f t="shared" si="0"/>
        <v>0</v>
      </c>
      <c r="BJ7">
        <f t="shared" si="0"/>
        <v>0</v>
      </c>
      <c r="BK7">
        <f t="shared" si="0"/>
        <v>0</v>
      </c>
      <c r="BL7">
        <f t="shared" si="0"/>
        <v>0</v>
      </c>
      <c r="BM7">
        <f t="shared" si="0"/>
        <v>0</v>
      </c>
      <c r="BN7">
        <f t="shared" si="0"/>
        <v>0</v>
      </c>
      <c r="BO7">
        <f t="shared" si="0"/>
        <v>0</v>
      </c>
      <c r="BP7">
        <f t="shared" si="0"/>
        <v>0</v>
      </c>
      <c r="BQ7">
        <f t="shared" si="0"/>
        <v>0</v>
      </c>
      <c r="BR7">
        <f t="shared" si="0"/>
        <v>0</v>
      </c>
      <c r="BS7">
        <f t="shared" si="0"/>
        <v>0</v>
      </c>
      <c r="BT7">
        <f t="shared" si="0"/>
        <v>0</v>
      </c>
      <c r="BU7">
        <f t="shared" si="0"/>
        <v>0</v>
      </c>
      <c r="BV7">
        <f t="shared" ref="BV7:CB7" si="1">BV3*BV6</f>
        <v>0</v>
      </c>
      <c r="BW7">
        <f t="shared" si="1"/>
        <v>3</v>
      </c>
      <c r="BX7">
        <f t="shared" si="1"/>
        <v>0</v>
      </c>
      <c r="BY7">
        <f t="shared" si="1"/>
        <v>0</v>
      </c>
      <c r="BZ7">
        <f t="shared" si="1"/>
        <v>3</v>
      </c>
      <c r="CA7">
        <f t="shared" si="1"/>
        <v>0</v>
      </c>
      <c r="CB7">
        <f t="shared" si="1"/>
        <v>0</v>
      </c>
      <c r="CC7">
        <f>SUM(I7:CB7)</f>
        <v>16</v>
      </c>
    </row>
    <row r="8" spans="1:88" hidden="1">
      <c r="I8">
        <f>I4*I6</f>
        <v>0</v>
      </c>
      <c r="J8">
        <f t="shared" ref="J8:BU8" si="2">J4*J6</f>
        <v>3</v>
      </c>
      <c r="K8">
        <f t="shared" si="2"/>
        <v>0</v>
      </c>
      <c r="L8">
        <f t="shared" si="2"/>
        <v>10</v>
      </c>
      <c r="M8">
        <f t="shared" si="2"/>
        <v>0</v>
      </c>
      <c r="N8">
        <f t="shared" si="2"/>
        <v>0</v>
      </c>
      <c r="O8">
        <f t="shared" si="2"/>
        <v>0</v>
      </c>
      <c r="P8">
        <f t="shared" si="2"/>
        <v>0</v>
      </c>
      <c r="Q8">
        <f t="shared" si="2"/>
        <v>3</v>
      </c>
      <c r="R8">
        <f t="shared" si="2"/>
        <v>0</v>
      </c>
      <c r="S8">
        <f t="shared" si="2"/>
        <v>0</v>
      </c>
      <c r="T8">
        <f t="shared" si="2"/>
        <v>6</v>
      </c>
      <c r="U8">
        <f t="shared" si="2"/>
        <v>6</v>
      </c>
      <c r="V8">
        <f t="shared" si="2"/>
        <v>0</v>
      </c>
      <c r="W8">
        <f t="shared" si="2"/>
        <v>0</v>
      </c>
      <c r="X8">
        <f t="shared" si="2"/>
        <v>0</v>
      </c>
      <c r="Y8">
        <f t="shared" si="2"/>
        <v>0</v>
      </c>
      <c r="Z8">
        <f t="shared" si="2"/>
        <v>4</v>
      </c>
      <c r="AA8">
        <f t="shared" si="2"/>
        <v>0</v>
      </c>
      <c r="AB8">
        <f t="shared" si="2"/>
        <v>10</v>
      </c>
      <c r="AC8">
        <f t="shared" si="2"/>
        <v>0</v>
      </c>
      <c r="AD8">
        <f t="shared" si="2"/>
        <v>0</v>
      </c>
      <c r="AE8">
        <f t="shared" si="2"/>
        <v>0</v>
      </c>
      <c r="AF8">
        <f t="shared" si="2"/>
        <v>5</v>
      </c>
      <c r="AG8">
        <f t="shared" si="2"/>
        <v>0</v>
      </c>
      <c r="AH8">
        <f t="shared" si="2"/>
        <v>10</v>
      </c>
      <c r="AI8">
        <f t="shared" si="2"/>
        <v>7</v>
      </c>
      <c r="AJ8">
        <f t="shared" si="2"/>
        <v>1</v>
      </c>
      <c r="AK8">
        <f t="shared" si="2"/>
        <v>4</v>
      </c>
      <c r="AL8">
        <f t="shared" si="2"/>
        <v>2</v>
      </c>
      <c r="AM8">
        <f t="shared" si="2"/>
        <v>10</v>
      </c>
      <c r="AN8">
        <f t="shared" si="2"/>
        <v>5</v>
      </c>
      <c r="AO8">
        <f t="shared" si="2"/>
        <v>2</v>
      </c>
      <c r="AP8">
        <f t="shared" si="2"/>
        <v>4</v>
      </c>
      <c r="AQ8">
        <f t="shared" si="2"/>
        <v>7</v>
      </c>
      <c r="AR8">
        <f t="shared" si="2"/>
        <v>0</v>
      </c>
      <c r="AS8">
        <f t="shared" si="2"/>
        <v>2</v>
      </c>
      <c r="AT8">
        <f t="shared" si="2"/>
        <v>8</v>
      </c>
      <c r="AU8">
        <f t="shared" si="2"/>
        <v>5</v>
      </c>
      <c r="AV8">
        <f t="shared" si="2"/>
        <v>2</v>
      </c>
      <c r="AW8">
        <f t="shared" si="2"/>
        <v>4</v>
      </c>
      <c r="AX8">
        <f t="shared" si="2"/>
        <v>3</v>
      </c>
      <c r="AY8">
        <f t="shared" si="2"/>
        <v>3</v>
      </c>
      <c r="AZ8">
        <f t="shared" si="2"/>
        <v>5</v>
      </c>
      <c r="BA8">
        <f t="shared" si="2"/>
        <v>4</v>
      </c>
      <c r="BB8">
        <f t="shared" si="2"/>
        <v>5</v>
      </c>
      <c r="BC8">
        <f t="shared" si="2"/>
        <v>0</v>
      </c>
      <c r="BD8">
        <f t="shared" si="2"/>
        <v>3</v>
      </c>
      <c r="BE8">
        <f t="shared" si="2"/>
        <v>7</v>
      </c>
      <c r="BF8">
        <f t="shared" si="2"/>
        <v>6</v>
      </c>
      <c r="BG8">
        <f t="shared" si="2"/>
        <v>0</v>
      </c>
      <c r="BH8">
        <f t="shared" si="2"/>
        <v>2</v>
      </c>
      <c r="BI8">
        <f t="shared" si="2"/>
        <v>0</v>
      </c>
      <c r="BJ8">
        <f t="shared" si="2"/>
        <v>0</v>
      </c>
      <c r="BK8">
        <f t="shared" si="2"/>
        <v>4</v>
      </c>
      <c r="BL8">
        <f t="shared" si="2"/>
        <v>7</v>
      </c>
      <c r="BM8">
        <f t="shared" si="2"/>
        <v>0</v>
      </c>
      <c r="BN8">
        <f t="shared" si="2"/>
        <v>0</v>
      </c>
      <c r="BO8">
        <f t="shared" si="2"/>
        <v>0</v>
      </c>
      <c r="BP8">
        <f t="shared" si="2"/>
        <v>0</v>
      </c>
      <c r="BQ8">
        <f t="shared" si="2"/>
        <v>0</v>
      </c>
      <c r="BR8">
        <f t="shared" si="2"/>
        <v>0</v>
      </c>
      <c r="BS8">
        <f t="shared" si="2"/>
        <v>0</v>
      </c>
      <c r="BT8">
        <f t="shared" si="2"/>
        <v>0</v>
      </c>
      <c r="BU8">
        <f t="shared" si="2"/>
        <v>5</v>
      </c>
      <c r="BV8">
        <f t="shared" ref="BV8:CB8" si="3">BV4*BV6</f>
        <v>0</v>
      </c>
      <c r="BW8">
        <f t="shared" si="3"/>
        <v>0</v>
      </c>
      <c r="BX8">
        <f t="shared" si="3"/>
        <v>3</v>
      </c>
      <c r="BY8">
        <f t="shared" si="3"/>
        <v>0</v>
      </c>
      <c r="BZ8">
        <f t="shared" si="3"/>
        <v>0</v>
      </c>
      <c r="CA8">
        <f t="shared" si="3"/>
        <v>0</v>
      </c>
      <c r="CB8">
        <f t="shared" si="3"/>
        <v>0</v>
      </c>
      <c r="CC8">
        <f>SUM(I8:CB8)</f>
        <v>177</v>
      </c>
    </row>
    <row r="9" spans="1:88" hidden="1">
      <c r="I9">
        <f>I5*I6</f>
        <v>0</v>
      </c>
      <c r="J9">
        <f t="shared" ref="J9:BU9" si="4">J5*J6</f>
        <v>3</v>
      </c>
      <c r="K9">
        <f t="shared" si="4"/>
        <v>0</v>
      </c>
      <c r="L9">
        <f t="shared" si="4"/>
        <v>10</v>
      </c>
      <c r="M9">
        <f t="shared" si="4"/>
        <v>0</v>
      </c>
      <c r="N9">
        <f t="shared" si="4"/>
        <v>0</v>
      </c>
      <c r="O9">
        <f t="shared" si="4"/>
        <v>2</v>
      </c>
      <c r="P9">
        <f t="shared" si="4"/>
        <v>0</v>
      </c>
      <c r="Q9">
        <f t="shared" si="4"/>
        <v>3</v>
      </c>
      <c r="R9">
        <f t="shared" si="4"/>
        <v>0</v>
      </c>
      <c r="S9">
        <f t="shared" si="4"/>
        <v>0</v>
      </c>
      <c r="T9">
        <f t="shared" si="4"/>
        <v>0</v>
      </c>
      <c r="U9">
        <f t="shared" si="4"/>
        <v>6</v>
      </c>
      <c r="V9">
        <f t="shared" si="4"/>
        <v>0</v>
      </c>
      <c r="W9">
        <f t="shared" si="4"/>
        <v>0</v>
      </c>
      <c r="X9">
        <f t="shared" si="4"/>
        <v>0</v>
      </c>
      <c r="Y9">
        <f t="shared" si="4"/>
        <v>0</v>
      </c>
      <c r="Z9">
        <f t="shared" si="4"/>
        <v>4</v>
      </c>
      <c r="AA9">
        <f t="shared" si="4"/>
        <v>0</v>
      </c>
      <c r="AB9">
        <f t="shared" si="4"/>
        <v>10</v>
      </c>
      <c r="AC9">
        <f t="shared" si="4"/>
        <v>0</v>
      </c>
      <c r="AD9">
        <f t="shared" si="4"/>
        <v>0</v>
      </c>
      <c r="AE9">
        <f t="shared" si="4"/>
        <v>0</v>
      </c>
      <c r="AF9">
        <f t="shared" si="4"/>
        <v>5</v>
      </c>
      <c r="AG9">
        <f t="shared" si="4"/>
        <v>0</v>
      </c>
      <c r="AH9">
        <f t="shared" si="4"/>
        <v>10</v>
      </c>
      <c r="AI9">
        <f t="shared" si="4"/>
        <v>7</v>
      </c>
      <c r="AJ9">
        <f t="shared" si="4"/>
        <v>1</v>
      </c>
      <c r="AK9">
        <f t="shared" si="4"/>
        <v>4</v>
      </c>
      <c r="AL9">
        <f t="shared" si="4"/>
        <v>2</v>
      </c>
      <c r="AM9">
        <f t="shared" si="4"/>
        <v>10</v>
      </c>
      <c r="AN9">
        <f t="shared" si="4"/>
        <v>0</v>
      </c>
      <c r="AO9">
        <f t="shared" si="4"/>
        <v>2</v>
      </c>
      <c r="AP9">
        <f t="shared" si="4"/>
        <v>4</v>
      </c>
      <c r="AQ9">
        <f t="shared" si="4"/>
        <v>7</v>
      </c>
      <c r="AR9">
        <f t="shared" si="4"/>
        <v>2</v>
      </c>
      <c r="AS9">
        <f t="shared" si="4"/>
        <v>0</v>
      </c>
      <c r="AT9">
        <f t="shared" si="4"/>
        <v>8</v>
      </c>
      <c r="AU9">
        <f t="shared" si="4"/>
        <v>5</v>
      </c>
      <c r="AV9">
        <f t="shared" si="4"/>
        <v>0</v>
      </c>
      <c r="AW9">
        <f t="shared" si="4"/>
        <v>4</v>
      </c>
      <c r="AX9">
        <f t="shared" si="4"/>
        <v>3</v>
      </c>
      <c r="AY9">
        <f t="shared" si="4"/>
        <v>3</v>
      </c>
      <c r="AZ9">
        <f t="shared" si="4"/>
        <v>0</v>
      </c>
      <c r="BA9">
        <f t="shared" si="4"/>
        <v>4</v>
      </c>
      <c r="BB9">
        <f t="shared" si="4"/>
        <v>5</v>
      </c>
      <c r="BC9">
        <f t="shared" si="4"/>
        <v>0</v>
      </c>
      <c r="BD9">
        <f t="shared" si="4"/>
        <v>0</v>
      </c>
      <c r="BE9">
        <f t="shared" si="4"/>
        <v>7</v>
      </c>
      <c r="BF9">
        <f t="shared" si="4"/>
        <v>6</v>
      </c>
      <c r="BG9">
        <f t="shared" si="4"/>
        <v>0</v>
      </c>
      <c r="BH9">
        <f t="shared" si="4"/>
        <v>0</v>
      </c>
      <c r="BI9">
        <f t="shared" si="4"/>
        <v>0</v>
      </c>
      <c r="BJ9">
        <f t="shared" si="4"/>
        <v>1</v>
      </c>
      <c r="BK9">
        <f t="shared" si="4"/>
        <v>4</v>
      </c>
      <c r="BL9">
        <f t="shared" si="4"/>
        <v>7</v>
      </c>
      <c r="BM9">
        <f t="shared" si="4"/>
        <v>0</v>
      </c>
      <c r="BN9">
        <f t="shared" si="4"/>
        <v>0</v>
      </c>
      <c r="BO9">
        <f t="shared" si="4"/>
        <v>0</v>
      </c>
      <c r="BP9">
        <f t="shared" si="4"/>
        <v>0</v>
      </c>
      <c r="BQ9">
        <f t="shared" si="4"/>
        <v>0</v>
      </c>
      <c r="BR9">
        <f t="shared" si="4"/>
        <v>0</v>
      </c>
      <c r="BS9">
        <f t="shared" si="4"/>
        <v>0</v>
      </c>
      <c r="BT9">
        <f t="shared" si="4"/>
        <v>0</v>
      </c>
      <c r="BU9">
        <f t="shared" si="4"/>
        <v>5</v>
      </c>
      <c r="BV9">
        <f t="shared" ref="BV9:CB9" si="5">BV5*BV6</f>
        <v>0</v>
      </c>
      <c r="BW9">
        <f t="shared" si="5"/>
        <v>0</v>
      </c>
      <c r="BX9">
        <f t="shared" si="5"/>
        <v>0</v>
      </c>
      <c r="BY9">
        <f t="shared" si="5"/>
        <v>0</v>
      </c>
      <c r="BZ9">
        <f t="shared" si="5"/>
        <v>0</v>
      </c>
      <c r="CA9">
        <f t="shared" si="5"/>
        <v>0</v>
      </c>
      <c r="CB9">
        <f t="shared" si="5"/>
        <v>0</v>
      </c>
      <c r="CC9">
        <f>SUM(I9:CB9)</f>
        <v>154</v>
      </c>
    </row>
  </sheetData>
  <mergeCells count="2">
    <mergeCell ref="I1:CB1"/>
    <mergeCell ref="CC1:C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9"/>
  <sheetViews>
    <sheetView workbookViewId="0">
      <selection activeCell="L3" sqref="L3"/>
    </sheetView>
  </sheetViews>
  <sheetFormatPr defaultRowHeight="15"/>
  <cols>
    <col min="1" max="1" width="13.140625" customWidth="1"/>
    <col min="2" max="2" width="38.28515625" bestFit="1" customWidth="1"/>
    <col min="3" max="3" width="34.7109375" bestFit="1" customWidth="1"/>
    <col min="4" max="4" width="8.85546875" bestFit="1" customWidth="1"/>
    <col min="5" max="5" width="22.28515625" bestFit="1" customWidth="1"/>
    <col min="7" max="7" width="24" bestFit="1" customWidth="1"/>
    <col min="8" max="8" width="16.140625" bestFit="1" customWidth="1"/>
    <col min="9" max="11" width="2" bestFit="1" customWidth="1"/>
    <col min="12" max="12" width="3" bestFit="1" customWidth="1"/>
    <col min="13" max="18" width="2" bestFit="1" customWidth="1"/>
    <col min="19" max="79" width="3" bestFit="1" customWidth="1"/>
    <col min="80" max="80" width="4" bestFit="1" customWidth="1"/>
    <col min="82" max="82" width="10.42578125" customWidth="1"/>
    <col min="84" max="84" width="12.85546875" customWidth="1"/>
    <col min="85" max="85" width="11.85546875" customWidth="1"/>
  </cols>
  <sheetData>
    <row r="1" spans="1:88">
      <c r="A1" s="4" t="s">
        <v>10</v>
      </c>
      <c r="B1" s="5"/>
      <c r="C1" s="5"/>
      <c r="D1" s="5"/>
      <c r="E1" s="5"/>
      <c r="F1" s="5"/>
      <c r="G1" s="5"/>
      <c r="H1" s="5"/>
      <c r="I1" s="17" t="s">
        <v>12</v>
      </c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8" t="s">
        <v>13</v>
      </c>
      <c r="CD1" s="18"/>
      <c r="CE1" s="18"/>
      <c r="CF1" s="18"/>
      <c r="CG1" s="18"/>
      <c r="CH1" s="18"/>
      <c r="CI1" s="5" t="s">
        <v>0</v>
      </c>
      <c r="CJ1" s="6"/>
    </row>
    <row r="2" spans="1:88" ht="43.5">
      <c r="A2" s="7" t="s">
        <v>1</v>
      </c>
      <c r="B2" s="8" t="s">
        <v>2</v>
      </c>
      <c r="C2" s="8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2">
        <v>0</v>
      </c>
      <c r="J2" s="12">
        <v>1</v>
      </c>
      <c r="K2" s="12">
        <v>2</v>
      </c>
      <c r="L2" s="12">
        <v>3</v>
      </c>
      <c r="M2" s="12">
        <v>4</v>
      </c>
      <c r="N2" s="12">
        <v>5</v>
      </c>
      <c r="O2" s="12">
        <v>6</v>
      </c>
      <c r="P2" s="12">
        <v>7</v>
      </c>
      <c r="Q2" s="12">
        <v>8</v>
      </c>
      <c r="R2" s="12">
        <v>9</v>
      </c>
      <c r="S2" s="12">
        <v>10</v>
      </c>
      <c r="T2" s="12">
        <v>11</v>
      </c>
      <c r="U2" s="12">
        <v>12</v>
      </c>
      <c r="V2" s="12">
        <v>13</v>
      </c>
      <c r="W2" s="12">
        <v>14</v>
      </c>
      <c r="X2" s="12">
        <v>15</v>
      </c>
      <c r="Y2" s="12">
        <v>16</v>
      </c>
      <c r="Z2" s="12">
        <v>17</v>
      </c>
      <c r="AA2" s="12">
        <v>18</v>
      </c>
      <c r="AB2" s="12">
        <v>19</v>
      </c>
      <c r="AC2" s="12">
        <v>20</v>
      </c>
      <c r="AD2" s="12">
        <v>21</v>
      </c>
      <c r="AE2" s="12">
        <v>22</v>
      </c>
      <c r="AF2" s="12">
        <v>23</v>
      </c>
      <c r="AG2" s="12">
        <v>24</v>
      </c>
      <c r="AH2" s="12">
        <v>25</v>
      </c>
      <c r="AI2" s="12">
        <v>26</v>
      </c>
      <c r="AJ2" s="12">
        <v>27</v>
      </c>
      <c r="AK2" s="12">
        <v>28</v>
      </c>
      <c r="AL2" s="12">
        <v>29</v>
      </c>
      <c r="AM2" s="12">
        <v>30</v>
      </c>
      <c r="AN2" s="12">
        <v>31</v>
      </c>
      <c r="AO2" s="12">
        <v>32</v>
      </c>
      <c r="AP2" s="12">
        <v>33</v>
      </c>
      <c r="AQ2" s="12">
        <v>34</v>
      </c>
      <c r="AR2" s="12">
        <v>35</v>
      </c>
      <c r="AS2" s="12">
        <v>36</v>
      </c>
      <c r="AT2" s="12">
        <v>37</v>
      </c>
      <c r="AU2" s="12">
        <v>38</v>
      </c>
      <c r="AV2" s="12">
        <v>39</v>
      </c>
      <c r="AW2" s="12">
        <v>40</v>
      </c>
      <c r="AX2" s="12">
        <v>41</v>
      </c>
      <c r="AY2" s="12">
        <v>42</v>
      </c>
      <c r="AZ2" s="12">
        <v>43</v>
      </c>
      <c r="BA2" s="12">
        <v>44</v>
      </c>
      <c r="BB2" s="12">
        <v>45</v>
      </c>
      <c r="BC2" s="12">
        <v>46</v>
      </c>
      <c r="BD2" s="12">
        <v>47</v>
      </c>
      <c r="BE2" s="12">
        <v>48</v>
      </c>
      <c r="BF2" s="12">
        <v>49</v>
      </c>
      <c r="BG2" s="12">
        <v>50</v>
      </c>
      <c r="BH2" s="12">
        <v>51</v>
      </c>
      <c r="BI2" s="12">
        <v>53</v>
      </c>
      <c r="BJ2" s="12">
        <v>54</v>
      </c>
      <c r="BK2" s="12">
        <v>55</v>
      </c>
      <c r="BL2" s="12">
        <v>57</v>
      </c>
      <c r="BM2" s="12">
        <v>59</v>
      </c>
      <c r="BN2" s="12">
        <v>60</v>
      </c>
      <c r="BO2" s="12">
        <v>61</v>
      </c>
      <c r="BP2" s="12">
        <v>62</v>
      </c>
      <c r="BQ2" s="12">
        <v>63</v>
      </c>
      <c r="BR2" s="12">
        <v>64</v>
      </c>
      <c r="BS2" s="12">
        <v>65</v>
      </c>
      <c r="BT2" s="12">
        <v>66</v>
      </c>
      <c r="BU2" s="12">
        <v>67</v>
      </c>
      <c r="BV2" s="12">
        <v>68</v>
      </c>
      <c r="BW2" s="12">
        <v>69</v>
      </c>
      <c r="BX2" s="12">
        <v>70</v>
      </c>
      <c r="BY2" s="12">
        <v>71</v>
      </c>
      <c r="BZ2" s="12">
        <v>72</v>
      </c>
      <c r="CA2" s="12">
        <v>73</v>
      </c>
      <c r="CB2" s="12">
        <v>95</v>
      </c>
      <c r="CC2" s="2" t="s">
        <v>11</v>
      </c>
      <c r="CD2" s="3" t="s">
        <v>14</v>
      </c>
      <c r="CE2" s="3" t="s">
        <v>15</v>
      </c>
      <c r="CF2" s="3" t="s">
        <v>16</v>
      </c>
      <c r="CG2" s="3" t="s">
        <v>17</v>
      </c>
      <c r="CH2" s="3" t="s">
        <v>18</v>
      </c>
      <c r="CI2" s="3" t="s">
        <v>19</v>
      </c>
      <c r="CJ2" s="8" t="s">
        <v>20</v>
      </c>
    </row>
    <row r="3" spans="1:88" s="1" customFormat="1">
      <c r="A3" s="8">
        <v>1</v>
      </c>
      <c r="B3" s="8" t="s">
        <v>22</v>
      </c>
      <c r="C3" s="8" t="s">
        <v>29</v>
      </c>
      <c r="D3" s="8">
        <v>4</v>
      </c>
      <c r="E3" s="8" t="s">
        <v>23</v>
      </c>
      <c r="F3" s="8">
        <v>766</v>
      </c>
      <c r="G3" s="8" t="s">
        <v>24</v>
      </c>
      <c r="H3" s="14">
        <v>0.70486111111111116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/>
      <c r="O3" s="12"/>
      <c r="P3" s="12"/>
      <c r="Q3" s="12">
        <v>1</v>
      </c>
      <c r="R3" s="12"/>
      <c r="S3" s="12">
        <v>1</v>
      </c>
      <c r="T3" s="12">
        <v>1</v>
      </c>
      <c r="U3" s="12">
        <v>1</v>
      </c>
      <c r="V3" s="12"/>
      <c r="W3" s="12">
        <v>1</v>
      </c>
      <c r="X3" s="12">
        <v>1</v>
      </c>
      <c r="Y3" s="12">
        <v>1</v>
      </c>
      <c r="Z3" s="12">
        <v>1</v>
      </c>
      <c r="AA3" s="12">
        <v>1</v>
      </c>
      <c r="AB3" s="12">
        <v>1</v>
      </c>
      <c r="AC3" s="12">
        <v>1</v>
      </c>
      <c r="AD3" s="12">
        <v>1</v>
      </c>
      <c r="AE3" s="12"/>
      <c r="AF3" s="12">
        <v>1</v>
      </c>
      <c r="AG3" s="12"/>
      <c r="AH3" s="12">
        <v>1</v>
      </c>
      <c r="AI3" s="12">
        <v>1</v>
      </c>
      <c r="AJ3" s="12">
        <v>1</v>
      </c>
      <c r="AK3" s="12">
        <v>1</v>
      </c>
      <c r="AL3" s="12">
        <v>1</v>
      </c>
      <c r="AM3" s="12">
        <v>1</v>
      </c>
      <c r="AN3" s="12"/>
      <c r="AO3" s="12">
        <v>1</v>
      </c>
      <c r="AP3" s="12">
        <v>1</v>
      </c>
      <c r="AQ3" s="12">
        <v>1</v>
      </c>
      <c r="AR3" s="12"/>
      <c r="AS3" s="12"/>
      <c r="AT3" s="12">
        <v>1</v>
      </c>
      <c r="AU3" s="12">
        <v>1</v>
      </c>
      <c r="AV3" s="12"/>
      <c r="AW3" s="12">
        <v>1</v>
      </c>
      <c r="AX3" s="12"/>
      <c r="AY3" s="12">
        <v>1</v>
      </c>
      <c r="AZ3" s="12">
        <v>1</v>
      </c>
      <c r="BA3" s="12"/>
      <c r="BB3" s="12">
        <v>1</v>
      </c>
      <c r="BC3" s="12">
        <v>1</v>
      </c>
      <c r="BD3" s="12">
        <v>1</v>
      </c>
      <c r="BE3" s="12">
        <v>1</v>
      </c>
      <c r="BF3" s="12"/>
      <c r="BG3" s="12"/>
      <c r="BH3" s="12"/>
      <c r="BI3" s="12">
        <v>1</v>
      </c>
      <c r="BJ3" s="12"/>
      <c r="BK3" s="12">
        <v>1</v>
      </c>
      <c r="BL3" s="12">
        <v>1</v>
      </c>
      <c r="BM3" s="12">
        <v>1</v>
      </c>
      <c r="BN3" s="12">
        <v>1</v>
      </c>
      <c r="BO3" s="12">
        <v>1</v>
      </c>
      <c r="BP3" s="12">
        <v>1</v>
      </c>
      <c r="BQ3" s="12">
        <v>1</v>
      </c>
      <c r="BR3" s="12">
        <v>1</v>
      </c>
      <c r="BS3" s="12"/>
      <c r="BT3" s="12"/>
      <c r="BU3" s="12">
        <v>1</v>
      </c>
      <c r="BV3" s="12">
        <v>1</v>
      </c>
      <c r="BW3" s="12">
        <v>1</v>
      </c>
      <c r="BX3" s="12"/>
      <c r="BY3" s="12">
        <v>1</v>
      </c>
      <c r="BZ3" s="12">
        <v>1</v>
      </c>
      <c r="CA3" s="12"/>
      <c r="CB3" s="12">
        <v>1</v>
      </c>
      <c r="CC3" s="12"/>
      <c r="CD3" s="12"/>
      <c r="CE3" s="12"/>
      <c r="CF3" s="12"/>
      <c r="CG3" s="12"/>
      <c r="CH3" s="12"/>
      <c r="CI3" s="12">
        <v>230</v>
      </c>
      <c r="CJ3" s="12">
        <v>1</v>
      </c>
    </row>
    <row r="4" spans="1:88" s="1" customFormat="1">
      <c r="A4" s="8">
        <v>2</v>
      </c>
      <c r="B4" s="8" t="s">
        <v>25</v>
      </c>
      <c r="C4" s="8" t="s">
        <v>26</v>
      </c>
      <c r="D4" s="8">
        <v>2</v>
      </c>
      <c r="E4" s="8" t="s">
        <v>23</v>
      </c>
      <c r="F4" s="8">
        <v>812</v>
      </c>
      <c r="G4" s="8">
        <v>33</v>
      </c>
      <c r="H4" s="14">
        <v>0.68611111111111101</v>
      </c>
      <c r="I4" s="12"/>
      <c r="J4" s="12">
        <v>1</v>
      </c>
      <c r="K4" s="12"/>
      <c r="L4" s="12">
        <v>1</v>
      </c>
      <c r="M4" s="12"/>
      <c r="N4" s="12"/>
      <c r="O4" s="12">
        <v>1</v>
      </c>
      <c r="P4" s="12"/>
      <c r="Q4" s="12">
        <v>1</v>
      </c>
      <c r="R4" s="12"/>
      <c r="S4" s="12">
        <v>1</v>
      </c>
      <c r="T4" s="12">
        <v>1</v>
      </c>
      <c r="U4" s="12">
        <v>1</v>
      </c>
      <c r="V4" s="12"/>
      <c r="W4" s="12"/>
      <c r="X4" s="12">
        <v>1</v>
      </c>
      <c r="Y4" s="12"/>
      <c r="Z4" s="12">
        <v>1</v>
      </c>
      <c r="AA4" s="12"/>
      <c r="AB4" s="12"/>
      <c r="AC4" s="12"/>
      <c r="AD4" s="12"/>
      <c r="AE4" s="12">
        <v>1</v>
      </c>
      <c r="AF4" s="12">
        <v>1</v>
      </c>
      <c r="AG4" s="12"/>
      <c r="AH4" s="12">
        <v>1</v>
      </c>
      <c r="AI4" s="12">
        <v>1</v>
      </c>
      <c r="AJ4" s="12">
        <v>1</v>
      </c>
      <c r="AK4" s="12">
        <v>1</v>
      </c>
      <c r="AL4" s="12">
        <v>1</v>
      </c>
      <c r="AM4" s="12">
        <v>1</v>
      </c>
      <c r="AN4" s="12">
        <v>1</v>
      </c>
      <c r="AO4" s="12">
        <v>1</v>
      </c>
      <c r="AP4" s="12"/>
      <c r="AQ4" s="12">
        <v>1</v>
      </c>
      <c r="AR4" s="12">
        <v>1</v>
      </c>
      <c r="AS4" s="12">
        <v>1</v>
      </c>
      <c r="AT4" s="12">
        <v>1</v>
      </c>
      <c r="AU4" s="12">
        <v>1</v>
      </c>
      <c r="AV4" s="12">
        <v>1</v>
      </c>
      <c r="AW4" s="12">
        <v>1</v>
      </c>
      <c r="AX4" s="12">
        <v>1</v>
      </c>
      <c r="AY4" s="12">
        <v>1</v>
      </c>
      <c r="AZ4" s="12">
        <v>1</v>
      </c>
      <c r="BA4" s="12">
        <v>1</v>
      </c>
      <c r="BB4" s="12">
        <v>1</v>
      </c>
      <c r="BC4" s="12">
        <v>1</v>
      </c>
      <c r="BD4" s="12">
        <v>1</v>
      </c>
      <c r="BE4" s="12">
        <v>1</v>
      </c>
      <c r="BF4" s="12">
        <v>1</v>
      </c>
      <c r="BG4" s="12">
        <v>1</v>
      </c>
      <c r="BH4" s="12">
        <v>1</v>
      </c>
      <c r="BI4" s="12">
        <v>1</v>
      </c>
      <c r="BJ4" s="12">
        <v>1</v>
      </c>
      <c r="BK4" s="12">
        <v>1</v>
      </c>
      <c r="BL4" s="12">
        <v>1</v>
      </c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>
        <v>1</v>
      </c>
      <c r="BX4" s="12">
        <v>1</v>
      </c>
      <c r="BY4" s="12"/>
      <c r="BZ4" s="12">
        <v>1</v>
      </c>
      <c r="CA4" s="12"/>
      <c r="CB4" s="12"/>
      <c r="CC4" s="12"/>
      <c r="CD4" s="12"/>
      <c r="CE4" s="12"/>
      <c r="CF4" s="12"/>
      <c r="CG4" s="12"/>
      <c r="CH4" s="12"/>
      <c r="CI4" s="12">
        <v>188</v>
      </c>
      <c r="CJ4" s="12">
        <v>2</v>
      </c>
    </row>
    <row r="5" spans="1:88" s="1" customFormat="1">
      <c r="A5" s="8">
        <v>3</v>
      </c>
      <c r="B5" s="8" t="s">
        <v>30</v>
      </c>
      <c r="C5" s="8" t="s">
        <v>56</v>
      </c>
      <c r="D5" s="8">
        <v>10</v>
      </c>
      <c r="E5" s="8" t="s">
        <v>27</v>
      </c>
      <c r="F5" s="8" t="s">
        <v>28</v>
      </c>
      <c r="G5" s="8">
        <v>33</v>
      </c>
      <c r="H5" s="14">
        <v>0.7055555555555556</v>
      </c>
      <c r="I5" s="12"/>
      <c r="J5" s="12"/>
      <c r="K5" s="12"/>
      <c r="L5" s="12">
        <v>1</v>
      </c>
      <c r="M5" s="12"/>
      <c r="N5" s="12"/>
      <c r="O5" s="12"/>
      <c r="P5" s="12">
        <v>1</v>
      </c>
      <c r="Q5" s="12"/>
      <c r="R5" s="12"/>
      <c r="S5" s="12"/>
      <c r="T5" s="12">
        <v>1</v>
      </c>
      <c r="U5" s="12">
        <v>1</v>
      </c>
      <c r="V5" s="12"/>
      <c r="W5" s="12"/>
      <c r="X5" s="12"/>
      <c r="Y5" s="12"/>
      <c r="Z5" s="12">
        <v>1</v>
      </c>
      <c r="AA5" s="12">
        <v>1</v>
      </c>
      <c r="AB5" s="12">
        <v>1</v>
      </c>
      <c r="AC5" s="12">
        <v>1</v>
      </c>
      <c r="AD5" s="12"/>
      <c r="AE5" s="12"/>
      <c r="AF5" s="12">
        <v>1</v>
      </c>
      <c r="AG5" s="12">
        <v>1</v>
      </c>
      <c r="AH5" s="12">
        <v>1</v>
      </c>
      <c r="AI5" s="12">
        <v>1</v>
      </c>
      <c r="AJ5" s="12"/>
      <c r="AK5" s="12"/>
      <c r="AL5" s="12">
        <v>1</v>
      </c>
      <c r="AM5" s="12">
        <v>1</v>
      </c>
      <c r="AN5" s="12">
        <v>1</v>
      </c>
      <c r="AO5" s="12">
        <v>1</v>
      </c>
      <c r="AP5" s="12"/>
      <c r="AQ5" s="12">
        <v>1</v>
      </c>
      <c r="AR5" s="12"/>
      <c r="AS5" s="12">
        <v>1</v>
      </c>
      <c r="AT5" s="12">
        <v>1</v>
      </c>
      <c r="AU5" s="12">
        <v>1</v>
      </c>
      <c r="AV5" s="12"/>
      <c r="AW5" s="12">
        <v>1</v>
      </c>
      <c r="AX5" s="12"/>
      <c r="AY5" s="12">
        <v>1</v>
      </c>
      <c r="AZ5" s="12">
        <v>1</v>
      </c>
      <c r="BA5" s="12"/>
      <c r="BB5" s="12">
        <v>1</v>
      </c>
      <c r="BC5" s="12">
        <v>1</v>
      </c>
      <c r="BD5" s="12"/>
      <c r="BE5" s="12">
        <v>1</v>
      </c>
      <c r="BF5" s="12"/>
      <c r="BG5" s="12"/>
      <c r="BH5" s="12"/>
      <c r="BI5" s="12"/>
      <c r="BJ5" s="12"/>
      <c r="BK5" s="12"/>
      <c r="BL5" s="12">
        <v>1</v>
      </c>
      <c r="BM5" s="12"/>
      <c r="BN5" s="12"/>
      <c r="BO5" s="12"/>
      <c r="BP5" s="12"/>
      <c r="BQ5" s="12"/>
      <c r="BR5" s="12">
        <v>1</v>
      </c>
      <c r="BS5" s="12">
        <v>1</v>
      </c>
      <c r="BT5" s="12">
        <v>1</v>
      </c>
      <c r="BU5" s="12">
        <v>1</v>
      </c>
      <c r="BV5" s="12">
        <v>1</v>
      </c>
      <c r="BW5" s="12"/>
      <c r="BX5" s="12"/>
      <c r="BY5" s="12"/>
      <c r="BZ5" s="12"/>
      <c r="CA5" s="12"/>
      <c r="CB5" s="12">
        <v>1</v>
      </c>
      <c r="CC5" s="12"/>
      <c r="CD5" s="12"/>
      <c r="CE5" s="12"/>
      <c r="CF5" s="12"/>
      <c r="CG5" s="12"/>
      <c r="CH5" s="12"/>
      <c r="CI5" s="12">
        <v>183</v>
      </c>
      <c r="CJ5" s="12">
        <v>3</v>
      </c>
    </row>
    <row r="6" spans="1:88">
      <c r="B6" s="1"/>
      <c r="I6" s="6">
        <v>1</v>
      </c>
      <c r="J6" s="6">
        <v>3</v>
      </c>
      <c r="K6" s="6">
        <v>5</v>
      </c>
      <c r="L6" s="6">
        <v>10</v>
      </c>
      <c r="M6" s="6">
        <v>1</v>
      </c>
      <c r="N6" s="6">
        <v>4</v>
      </c>
      <c r="O6" s="6">
        <v>2</v>
      </c>
      <c r="P6" s="6">
        <v>5</v>
      </c>
      <c r="Q6" s="6">
        <v>3</v>
      </c>
      <c r="R6" s="6">
        <v>3</v>
      </c>
      <c r="S6" s="6">
        <v>4</v>
      </c>
      <c r="T6" s="6">
        <v>6</v>
      </c>
      <c r="U6" s="6">
        <v>6</v>
      </c>
      <c r="V6" s="6">
        <v>2</v>
      </c>
      <c r="W6" s="6">
        <v>3</v>
      </c>
      <c r="X6" s="6">
        <v>2</v>
      </c>
      <c r="Y6" s="6">
        <v>3</v>
      </c>
      <c r="Z6" s="6">
        <v>4</v>
      </c>
      <c r="AA6" s="6">
        <v>5</v>
      </c>
      <c r="AB6" s="6">
        <v>10</v>
      </c>
      <c r="AC6" s="6">
        <v>6</v>
      </c>
      <c r="AD6" s="6">
        <v>2</v>
      </c>
      <c r="AE6" s="6">
        <v>3</v>
      </c>
      <c r="AF6" s="6">
        <v>5</v>
      </c>
      <c r="AG6" s="6">
        <v>4</v>
      </c>
      <c r="AH6" s="6">
        <v>10</v>
      </c>
      <c r="AI6" s="6">
        <v>7</v>
      </c>
      <c r="AJ6" s="6">
        <v>1</v>
      </c>
      <c r="AK6" s="6">
        <v>4</v>
      </c>
      <c r="AL6" s="6">
        <v>2</v>
      </c>
      <c r="AM6" s="6">
        <v>10</v>
      </c>
      <c r="AN6" s="6">
        <v>5</v>
      </c>
      <c r="AO6" s="6">
        <v>2</v>
      </c>
      <c r="AP6" s="6">
        <v>4</v>
      </c>
      <c r="AQ6" s="6">
        <v>7</v>
      </c>
      <c r="AR6" s="6">
        <v>2</v>
      </c>
      <c r="AS6" s="6">
        <v>2</v>
      </c>
      <c r="AT6" s="6">
        <v>8</v>
      </c>
      <c r="AU6" s="6">
        <v>5</v>
      </c>
      <c r="AV6" s="6">
        <v>2</v>
      </c>
      <c r="AW6" s="6">
        <v>4</v>
      </c>
      <c r="AX6" s="6">
        <v>3</v>
      </c>
      <c r="AY6" s="6">
        <v>3</v>
      </c>
      <c r="AZ6" s="6">
        <v>5</v>
      </c>
      <c r="BA6" s="6">
        <v>4</v>
      </c>
      <c r="BB6" s="6">
        <v>5</v>
      </c>
      <c r="BC6" s="6">
        <v>2</v>
      </c>
      <c r="BD6" s="6">
        <v>3</v>
      </c>
      <c r="BE6" s="6">
        <v>7</v>
      </c>
      <c r="BF6" s="6">
        <v>6</v>
      </c>
      <c r="BG6" s="6">
        <v>6</v>
      </c>
      <c r="BH6" s="6">
        <v>2</v>
      </c>
      <c r="BI6" s="6">
        <v>2</v>
      </c>
      <c r="BJ6" s="6">
        <v>1</v>
      </c>
      <c r="BK6" s="6">
        <v>4</v>
      </c>
      <c r="BL6" s="6">
        <v>7</v>
      </c>
      <c r="BM6" s="6">
        <v>3</v>
      </c>
      <c r="BN6" s="6">
        <v>3</v>
      </c>
      <c r="BO6" s="6">
        <v>7</v>
      </c>
      <c r="BP6" s="6">
        <v>3</v>
      </c>
      <c r="BQ6" s="6">
        <v>2</v>
      </c>
      <c r="BR6" s="6">
        <v>5</v>
      </c>
      <c r="BS6" s="6">
        <v>4</v>
      </c>
      <c r="BT6" s="6">
        <v>5</v>
      </c>
      <c r="BU6" s="6">
        <v>5</v>
      </c>
      <c r="BV6" s="6">
        <v>4</v>
      </c>
      <c r="BW6" s="6">
        <v>3</v>
      </c>
      <c r="BX6" s="6">
        <v>3</v>
      </c>
      <c r="BY6" s="6">
        <v>3</v>
      </c>
      <c r="BZ6" s="6">
        <v>3</v>
      </c>
      <c r="CA6" s="6">
        <v>2</v>
      </c>
      <c r="CB6" s="6">
        <v>8</v>
      </c>
      <c r="CC6" s="6"/>
      <c r="CD6" s="6"/>
      <c r="CE6" s="6"/>
      <c r="CF6" s="6"/>
      <c r="CG6" s="6"/>
      <c r="CH6" s="6"/>
      <c r="CI6" s="13">
        <f>SUM(I6:CB6)</f>
        <v>300</v>
      </c>
    </row>
    <row r="7" spans="1:88" hidden="1">
      <c r="I7">
        <f>I3*I6</f>
        <v>1</v>
      </c>
      <c r="J7">
        <f t="shared" ref="J7:BU7" si="0">J3*J6</f>
        <v>3</v>
      </c>
      <c r="K7">
        <f t="shared" si="0"/>
        <v>5</v>
      </c>
      <c r="L7">
        <f t="shared" si="0"/>
        <v>10</v>
      </c>
      <c r="M7">
        <f t="shared" si="0"/>
        <v>1</v>
      </c>
      <c r="N7">
        <f t="shared" si="0"/>
        <v>0</v>
      </c>
      <c r="O7">
        <f t="shared" si="0"/>
        <v>0</v>
      </c>
      <c r="P7">
        <f t="shared" si="0"/>
        <v>0</v>
      </c>
      <c r="Q7">
        <f t="shared" si="0"/>
        <v>3</v>
      </c>
      <c r="R7">
        <f t="shared" si="0"/>
        <v>0</v>
      </c>
      <c r="S7">
        <f t="shared" si="0"/>
        <v>4</v>
      </c>
      <c r="T7">
        <f t="shared" si="0"/>
        <v>6</v>
      </c>
      <c r="U7">
        <f t="shared" si="0"/>
        <v>6</v>
      </c>
      <c r="V7">
        <f t="shared" si="0"/>
        <v>0</v>
      </c>
      <c r="W7">
        <f t="shared" si="0"/>
        <v>3</v>
      </c>
      <c r="X7">
        <f t="shared" si="0"/>
        <v>2</v>
      </c>
      <c r="Y7">
        <f t="shared" si="0"/>
        <v>3</v>
      </c>
      <c r="Z7">
        <f t="shared" si="0"/>
        <v>4</v>
      </c>
      <c r="AA7">
        <f t="shared" si="0"/>
        <v>5</v>
      </c>
      <c r="AB7">
        <f t="shared" si="0"/>
        <v>10</v>
      </c>
      <c r="AC7">
        <f t="shared" si="0"/>
        <v>6</v>
      </c>
      <c r="AD7">
        <f t="shared" si="0"/>
        <v>2</v>
      </c>
      <c r="AE7">
        <f t="shared" si="0"/>
        <v>0</v>
      </c>
      <c r="AF7">
        <f t="shared" si="0"/>
        <v>5</v>
      </c>
      <c r="AG7">
        <f t="shared" si="0"/>
        <v>0</v>
      </c>
      <c r="AH7">
        <f t="shared" si="0"/>
        <v>10</v>
      </c>
      <c r="AI7">
        <f t="shared" si="0"/>
        <v>7</v>
      </c>
      <c r="AJ7">
        <f t="shared" si="0"/>
        <v>1</v>
      </c>
      <c r="AK7">
        <f t="shared" si="0"/>
        <v>4</v>
      </c>
      <c r="AL7">
        <f t="shared" si="0"/>
        <v>2</v>
      </c>
      <c r="AM7">
        <f t="shared" si="0"/>
        <v>10</v>
      </c>
      <c r="AN7">
        <f t="shared" si="0"/>
        <v>0</v>
      </c>
      <c r="AO7">
        <f t="shared" si="0"/>
        <v>2</v>
      </c>
      <c r="AP7">
        <f t="shared" si="0"/>
        <v>4</v>
      </c>
      <c r="AQ7">
        <f t="shared" si="0"/>
        <v>7</v>
      </c>
      <c r="AR7">
        <f t="shared" si="0"/>
        <v>0</v>
      </c>
      <c r="AS7">
        <f t="shared" si="0"/>
        <v>0</v>
      </c>
      <c r="AT7">
        <f t="shared" si="0"/>
        <v>8</v>
      </c>
      <c r="AU7">
        <f t="shared" si="0"/>
        <v>5</v>
      </c>
      <c r="AV7">
        <f t="shared" si="0"/>
        <v>0</v>
      </c>
      <c r="AW7">
        <f t="shared" si="0"/>
        <v>4</v>
      </c>
      <c r="AX7">
        <f t="shared" si="0"/>
        <v>0</v>
      </c>
      <c r="AY7">
        <f t="shared" si="0"/>
        <v>3</v>
      </c>
      <c r="AZ7">
        <f t="shared" si="0"/>
        <v>5</v>
      </c>
      <c r="BA7">
        <f t="shared" si="0"/>
        <v>0</v>
      </c>
      <c r="BB7">
        <f t="shared" si="0"/>
        <v>5</v>
      </c>
      <c r="BC7">
        <f t="shared" si="0"/>
        <v>2</v>
      </c>
      <c r="BD7">
        <f t="shared" si="0"/>
        <v>3</v>
      </c>
      <c r="BE7">
        <f t="shared" si="0"/>
        <v>7</v>
      </c>
      <c r="BF7">
        <f t="shared" si="0"/>
        <v>0</v>
      </c>
      <c r="BG7">
        <f t="shared" si="0"/>
        <v>0</v>
      </c>
      <c r="BH7">
        <f t="shared" si="0"/>
        <v>0</v>
      </c>
      <c r="BI7">
        <f t="shared" si="0"/>
        <v>2</v>
      </c>
      <c r="BJ7">
        <f t="shared" si="0"/>
        <v>0</v>
      </c>
      <c r="BK7">
        <f t="shared" si="0"/>
        <v>4</v>
      </c>
      <c r="BL7">
        <f t="shared" si="0"/>
        <v>7</v>
      </c>
      <c r="BM7">
        <f t="shared" si="0"/>
        <v>3</v>
      </c>
      <c r="BN7">
        <f t="shared" si="0"/>
        <v>3</v>
      </c>
      <c r="BO7">
        <f t="shared" si="0"/>
        <v>7</v>
      </c>
      <c r="BP7">
        <f t="shared" si="0"/>
        <v>3</v>
      </c>
      <c r="BQ7">
        <f t="shared" si="0"/>
        <v>2</v>
      </c>
      <c r="BR7">
        <f t="shared" si="0"/>
        <v>5</v>
      </c>
      <c r="BS7">
        <f t="shared" si="0"/>
        <v>0</v>
      </c>
      <c r="BT7">
        <f t="shared" si="0"/>
        <v>0</v>
      </c>
      <c r="BU7">
        <f t="shared" si="0"/>
        <v>5</v>
      </c>
      <c r="BV7">
        <f t="shared" ref="BV7:CB7" si="1">BV3*BV6</f>
        <v>4</v>
      </c>
      <c r="BW7">
        <f t="shared" si="1"/>
        <v>3</v>
      </c>
      <c r="BX7">
        <f t="shared" si="1"/>
        <v>0</v>
      </c>
      <c r="BY7">
        <f t="shared" si="1"/>
        <v>3</v>
      </c>
      <c r="BZ7">
        <f t="shared" si="1"/>
        <v>3</v>
      </c>
      <c r="CA7">
        <f t="shared" si="1"/>
        <v>0</v>
      </c>
      <c r="CB7">
        <f t="shared" si="1"/>
        <v>8</v>
      </c>
      <c r="CC7">
        <f>SUM(I7:CB7)</f>
        <v>230</v>
      </c>
    </row>
    <row r="8" spans="1:88" hidden="1">
      <c r="I8">
        <f>I4*I6</f>
        <v>0</v>
      </c>
      <c r="J8">
        <f t="shared" ref="J8:BU8" si="2">J4*J6</f>
        <v>3</v>
      </c>
      <c r="K8">
        <f t="shared" si="2"/>
        <v>0</v>
      </c>
      <c r="L8">
        <f t="shared" si="2"/>
        <v>10</v>
      </c>
      <c r="M8">
        <f t="shared" si="2"/>
        <v>0</v>
      </c>
      <c r="N8">
        <f t="shared" si="2"/>
        <v>0</v>
      </c>
      <c r="O8">
        <f t="shared" si="2"/>
        <v>2</v>
      </c>
      <c r="P8">
        <f t="shared" si="2"/>
        <v>0</v>
      </c>
      <c r="Q8">
        <f t="shared" si="2"/>
        <v>3</v>
      </c>
      <c r="R8">
        <f t="shared" si="2"/>
        <v>0</v>
      </c>
      <c r="S8">
        <f t="shared" si="2"/>
        <v>4</v>
      </c>
      <c r="T8">
        <f t="shared" si="2"/>
        <v>6</v>
      </c>
      <c r="U8">
        <f t="shared" si="2"/>
        <v>6</v>
      </c>
      <c r="V8">
        <f t="shared" si="2"/>
        <v>0</v>
      </c>
      <c r="W8">
        <f t="shared" si="2"/>
        <v>0</v>
      </c>
      <c r="X8">
        <f t="shared" si="2"/>
        <v>2</v>
      </c>
      <c r="Y8">
        <f t="shared" si="2"/>
        <v>0</v>
      </c>
      <c r="Z8">
        <f t="shared" si="2"/>
        <v>4</v>
      </c>
      <c r="AA8">
        <f t="shared" si="2"/>
        <v>0</v>
      </c>
      <c r="AB8">
        <f t="shared" si="2"/>
        <v>0</v>
      </c>
      <c r="AC8">
        <f t="shared" si="2"/>
        <v>0</v>
      </c>
      <c r="AD8">
        <f t="shared" si="2"/>
        <v>0</v>
      </c>
      <c r="AE8">
        <f t="shared" si="2"/>
        <v>3</v>
      </c>
      <c r="AF8">
        <f t="shared" si="2"/>
        <v>5</v>
      </c>
      <c r="AG8">
        <f t="shared" si="2"/>
        <v>0</v>
      </c>
      <c r="AH8">
        <f t="shared" si="2"/>
        <v>10</v>
      </c>
      <c r="AI8">
        <f t="shared" si="2"/>
        <v>7</v>
      </c>
      <c r="AJ8">
        <f t="shared" si="2"/>
        <v>1</v>
      </c>
      <c r="AK8">
        <f t="shared" si="2"/>
        <v>4</v>
      </c>
      <c r="AL8">
        <f t="shared" si="2"/>
        <v>2</v>
      </c>
      <c r="AM8">
        <f t="shared" si="2"/>
        <v>10</v>
      </c>
      <c r="AN8">
        <f t="shared" si="2"/>
        <v>5</v>
      </c>
      <c r="AO8">
        <f t="shared" si="2"/>
        <v>2</v>
      </c>
      <c r="AP8">
        <f t="shared" si="2"/>
        <v>0</v>
      </c>
      <c r="AQ8">
        <f t="shared" si="2"/>
        <v>7</v>
      </c>
      <c r="AR8">
        <f t="shared" si="2"/>
        <v>2</v>
      </c>
      <c r="AS8">
        <f t="shared" si="2"/>
        <v>2</v>
      </c>
      <c r="AT8">
        <f t="shared" si="2"/>
        <v>8</v>
      </c>
      <c r="AU8">
        <f t="shared" si="2"/>
        <v>5</v>
      </c>
      <c r="AV8">
        <f t="shared" si="2"/>
        <v>2</v>
      </c>
      <c r="AW8">
        <f t="shared" si="2"/>
        <v>4</v>
      </c>
      <c r="AX8">
        <f t="shared" si="2"/>
        <v>3</v>
      </c>
      <c r="AY8">
        <f t="shared" si="2"/>
        <v>3</v>
      </c>
      <c r="AZ8">
        <f t="shared" si="2"/>
        <v>5</v>
      </c>
      <c r="BA8">
        <f t="shared" si="2"/>
        <v>4</v>
      </c>
      <c r="BB8">
        <f t="shared" si="2"/>
        <v>5</v>
      </c>
      <c r="BC8">
        <f t="shared" si="2"/>
        <v>2</v>
      </c>
      <c r="BD8">
        <f t="shared" si="2"/>
        <v>3</v>
      </c>
      <c r="BE8">
        <f t="shared" si="2"/>
        <v>7</v>
      </c>
      <c r="BF8">
        <f t="shared" si="2"/>
        <v>6</v>
      </c>
      <c r="BG8">
        <f t="shared" si="2"/>
        <v>6</v>
      </c>
      <c r="BH8">
        <f t="shared" si="2"/>
        <v>2</v>
      </c>
      <c r="BI8">
        <f t="shared" si="2"/>
        <v>2</v>
      </c>
      <c r="BJ8">
        <f t="shared" si="2"/>
        <v>1</v>
      </c>
      <c r="BK8">
        <f t="shared" si="2"/>
        <v>4</v>
      </c>
      <c r="BL8">
        <f t="shared" si="2"/>
        <v>7</v>
      </c>
      <c r="BM8">
        <f t="shared" si="2"/>
        <v>0</v>
      </c>
      <c r="BN8">
        <f t="shared" si="2"/>
        <v>0</v>
      </c>
      <c r="BO8">
        <f t="shared" si="2"/>
        <v>0</v>
      </c>
      <c r="BP8">
        <f t="shared" si="2"/>
        <v>0</v>
      </c>
      <c r="BQ8">
        <f t="shared" si="2"/>
        <v>0</v>
      </c>
      <c r="BR8">
        <f t="shared" si="2"/>
        <v>0</v>
      </c>
      <c r="BS8">
        <f t="shared" si="2"/>
        <v>0</v>
      </c>
      <c r="BT8">
        <f t="shared" si="2"/>
        <v>0</v>
      </c>
      <c r="BU8">
        <f t="shared" si="2"/>
        <v>0</v>
      </c>
      <c r="BV8">
        <f t="shared" ref="BV8:CB8" si="3">BV4*BV6</f>
        <v>0</v>
      </c>
      <c r="BW8">
        <f t="shared" si="3"/>
        <v>3</v>
      </c>
      <c r="BX8">
        <f t="shared" si="3"/>
        <v>3</v>
      </c>
      <c r="BY8">
        <f t="shared" si="3"/>
        <v>0</v>
      </c>
      <c r="BZ8">
        <f t="shared" si="3"/>
        <v>3</v>
      </c>
      <c r="CA8">
        <f t="shared" si="3"/>
        <v>0</v>
      </c>
      <c r="CB8">
        <f t="shared" si="3"/>
        <v>0</v>
      </c>
      <c r="CC8">
        <f>SUM(I8:CB8)</f>
        <v>188</v>
      </c>
    </row>
    <row r="9" spans="1:88" hidden="1">
      <c r="B9" s="1"/>
      <c r="I9">
        <f>I5*I6</f>
        <v>0</v>
      </c>
      <c r="J9">
        <f t="shared" ref="J9:BU9" si="4">J5*J6</f>
        <v>0</v>
      </c>
      <c r="K9">
        <f t="shared" si="4"/>
        <v>0</v>
      </c>
      <c r="L9">
        <f t="shared" si="4"/>
        <v>10</v>
      </c>
      <c r="M9">
        <f t="shared" si="4"/>
        <v>0</v>
      </c>
      <c r="N9">
        <f t="shared" si="4"/>
        <v>0</v>
      </c>
      <c r="O9">
        <f t="shared" si="4"/>
        <v>0</v>
      </c>
      <c r="P9">
        <f t="shared" si="4"/>
        <v>5</v>
      </c>
      <c r="Q9">
        <f t="shared" si="4"/>
        <v>0</v>
      </c>
      <c r="R9">
        <f t="shared" si="4"/>
        <v>0</v>
      </c>
      <c r="S9">
        <f t="shared" si="4"/>
        <v>0</v>
      </c>
      <c r="T9">
        <f t="shared" si="4"/>
        <v>6</v>
      </c>
      <c r="U9">
        <f t="shared" si="4"/>
        <v>6</v>
      </c>
      <c r="V9">
        <f t="shared" si="4"/>
        <v>0</v>
      </c>
      <c r="W9">
        <f t="shared" si="4"/>
        <v>0</v>
      </c>
      <c r="X9">
        <f t="shared" si="4"/>
        <v>0</v>
      </c>
      <c r="Y9">
        <f t="shared" si="4"/>
        <v>0</v>
      </c>
      <c r="Z9">
        <f t="shared" si="4"/>
        <v>4</v>
      </c>
      <c r="AA9">
        <f t="shared" si="4"/>
        <v>5</v>
      </c>
      <c r="AB9">
        <f t="shared" si="4"/>
        <v>10</v>
      </c>
      <c r="AC9">
        <f t="shared" si="4"/>
        <v>6</v>
      </c>
      <c r="AD9">
        <f t="shared" si="4"/>
        <v>0</v>
      </c>
      <c r="AE9">
        <f t="shared" si="4"/>
        <v>0</v>
      </c>
      <c r="AF9">
        <f t="shared" si="4"/>
        <v>5</v>
      </c>
      <c r="AG9">
        <f t="shared" si="4"/>
        <v>4</v>
      </c>
      <c r="AH9">
        <f t="shared" si="4"/>
        <v>10</v>
      </c>
      <c r="AI9">
        <f t="shared" si="4"/>
        <v>7</v>
      </c>
      <c r="AJ9">
        <f t="shared" si="4"/>
        <v>0</v>
      </c>
      <c r="AK9">
        <f t="shared" si="4"/>
        <v>0</v>
      </c>
      <c r="AL9">
        <f t="shared" si="4"/>
        <v>2</v>
      </c>
      <c r="AM9">
        <f t="shared" si="4"/>
        <v>10</v>
      </c>
      <c r="AN9">
        <f t="shared" si="4"/>
        <v>5</v>
      </c>
      <c r="AO9">
        <f t="shared" si="4"/>
        <v>2</v>
      </c>
      <c r="AP9">
        <f t="shared" si="4"/>
        <v>0</v>
      </c>
      <c r="AQ9">
        <f t="shared" si="4"/>
        <v>7</v>
      </c>
      <c r="AR9">
        <f t="shared" si="4"/>
        <v>0</v>
      </c>
      <c r="AS9">
        <f t="shared" si="4"/>
        <v>2</v>
      </c>
      <c r="AT9">
        <f t="shared" si="4"/>
        <v>8</v>
      </c>
      <c r="AU9">
        <f t="shared" si="4"/>
        <v>5</v>
      </c>
      <c r="AV9">
        <f t="shared" si="4"/>
        <v>0</v>
      </c>
      <c r="AW9">
        <f t="shared" si="4"/>
        <v>4</v>
      </c>
      <c r="AX9">
        <f t="shared" si="4"/>
        <v>0</v>
      </c>
      <c r="AY9">
        <f t="shared" si="4"/>
        <v>3</v>
      </c>
      <c r="AZ9">
        <f t="shared" si="4"/>
        <v>5</v>
      </c>
      <c r="BA9">
        <f t="shared" si="4"/>
        <v>0</v>
      </c>
      <c r="BB9">
        <f t="shared" si="4"/>
        <v>5</v>
      </c>
      <c r="BC9">
        <f t="shared" si="4"/>
        <v>2</v>
      </c>
      <c r="BD9">
        <f t="shared" si="4"/>
        <v>0</v>
      </c>
      <c r="BE9">
        <f t="shared" si="4"/>
        <v>7</v>
      </c>
      <c r="BF9">
        <f t="shared" si="4"/>
        <v>0</v>
      </c>
      <c r="BG9">
        <f t="shared" si="4"/>
        <v>0</v>
      </c>
      <c r="BH9">
        <f t="shared" si="4"/>
        <v>0</v>
      </c>
      <c r="BI9">
        <f t="shared" si="4"/>
        <v>0</v>
      </c>
      <c r="BJ9">
        <f t="shared" si="4"/>
        <v>0</v>
      </c>
      <c r="BK9">
        <f t="shared" si="4"/>
        <v>0</v>
      </c>
      <c r="BL9">
        <f t="shared" si="4"/>
        <v>7</v>
      </c>
      <c r="BM9">
        <f t="shared" si="4"/>
        <v>0</v>
      </c>
      <c r="BN9">
        <f t="shared" si="4"/>
        <v>0</v>
      </c>
      <c r="BO9">
        <f t="shared" si="4"/>
        <v>0</v>
      </c>
      <c r="BP9">
        <f t="shared" si="4"/>
        <v>0</v>
      </c>
      <c r="BQ9">
        <f t="shared" si="4"/>
        <v>0</v>
      </c>
      <c r="BR9">
        <f t="shared" si="4"/>
        <v>5</v>
      </c>
      <c r="BS9">
        <f t="shared" si="4"/>
        <v>4</v>
      </c>
      <c r="BT9">
        <f t="shared" si="4"/>
        <v>5</v>
      </c>
      <c r="BU9">
        <f t="shared" si="4"/>
        <v>5</v>
      </c>
      <c r="BV9">
        <f t="shared" ref="BV9:CB9" si="5">BV5*BV6</f>
        <v>4</v>
      </c>
      <c r="BW9">
        <f t="shared" si="5"/>
        <v>0</v>
      </c>
      <c r="BX9">
        <f t="shared" si="5"/>
        <v>0</v>
      </c>
      <c r="BY9">
        <f t="shared" si="5"/>
        <v>0</v>
      </c>
      <c r="BZ9">
        <f t="shared" si="5"/>
        <v>0</v>
      </c>
      <c r="CA9">
        <f t="shared" si="5"/>
        <v>0</v>
      </c>
      <c r="CB9">
        <f t="shared" si="5"/>
        <v>8</v>
      </c>
      <c r="CC9">
        <f>SUM(I9:CB9)</f>
        <v>183</v>
      </c>
    </row>
  </sheetData>
  <mergeCells count="2">
    <mergeCell ref="I1:CB1"/>
    <mergeCell ref="CC1:CH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Стандарт</vt:lpstr>
      <vt:lpstr>Туризм</vt:lpstr>
      <vt:lpstr>Спорт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Слава</dc:creator>
  <cp:lastModifiedBy>Слава</cp:lastModifiedBy>
  <dcterms:created xsi:type="dcterms:W3CDTF">2016-09-17T13:19:21Z</dcterms:created>
  <dcterms:modified xsi:type="dcterms:W3CDTF">2016-09-18T12:48:16Z</dcterms:modified>
</cp:coreProperties>
</file>